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posiecki\Documents\Client Info\Burgess\"/>
    </mc:Choice>
  </mc:AlternateContent>
  <xr:revisionPtr revIDLastSave="0" documentId="8_{542CC850-8BD8-438B-87BC-904E38E28146}" xr6:coauthVersionLast="45" xr6:coauthVersionMax="45" xr10:uidLastSave="{00000000-0000-0000-0000-000000000000}"/>
  <bookViews>
    <workbookView xWindow="-110" yWindow="-110" windowWidth="19420" windowHeight="10420" xr2:uid="{00000000-000D-0000-FFFF-FFFF00000000}"/>
  </bookViews>
  <sheets>
    <sheet name="Burgess_MR_12292020"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04" i="1" l="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alcChain>
</file>

<file path=xl/sharedStrings.xml><?xml version="1.0" encoding="utf-8"?>
<sst xmlns="http://schemas.openxmlformats.org/spreadsheetml/2006/main" count="2183" uniqueCount="2182">
  <si>
    <t>Burgess Health Center - Initial Machine Readable Report - Generated on 12/29/2020</t>
  </si>
  <si>
    <t>Disclaimer:  The information provided in this report is for the exclusive use of Burgess Health Center only. Charges, allowed amount, cash discounted price, min and max negotiated rates provided in this report are based on historic claim and remittance information provided by Burgess Health Center. This was generated on 12/29/2020 and is a yearly snapshot based on history. All amounts reported may change due to several factors including but not limited to hospital service area where the service is provided, payer contracts and negotiations.</t>
  </si>
  <si>
    <t>CPT</t>
  </si>
  <si>
    <t>Description</t>
  </si>
  <si>
    <t>Charges</t>
  </si>
  <si>
    <t>Charges Low</t>
  </si>
  <si>
    <t>Charges High</t>
  </si>
  <si>
    <t>Discounted Cash Price</t>
  </si>
  <si>
    <t>Min Negotiated</t>
  </si>
  <si>
    <t>Max Negotiated</t>
  </si>
  <si>
    <t>Medicare</t>
  </si>
  <si>
    <t>Amerigroup</t>
  </si>
  <si>
    <t>Blue cross</t>
  </si>
  <si>
    <t>Iowa total care</t>
  </si>
  <si>
    <t>Aetna</t>
  </si>
  <si>
    <t>Uhc</t>
  </si>
  <si>
    <t>Advantra</t>
  </si>
  <si>
    <t>Medicaid</t>
  </si>
  <si>
    <t>Tricare</t>
  </si>
  <si>
    <t>Umr</t>
  </si>
  <si>
    <t>Coventry</t>
  </si>
  <si>
    <t>Wellcare of nebraska</t>
  </si>
  <si>
    <t>Humana</t>
  </si>
  <si>
    <t>Cigna</t>
  </si>
  <si>
    <t>Aarp</t>
  </si>
  <si>
    <t>Champva</t>
  </si>
  <si>
    <t>Commercial</t>
  </si>
  <si>
    <t>Medica</t>
  </si>
  <si>
    <t>Meritain</t>
  </si>
  <si>
    <t>Nebraska total care</t>
  </si>
  <si>
    <t>Auxiant</t>
  </si>
  <si>
    <t>00640</t>
  </si>
  <si>
    <t>Anesthesia for manipulation of the spine or for closed procedures on the cervical, thoracic or lumbar spine</t>
  </si>
  <si>
    <t>00731</t>
  </si>
  <si>
    <t>Anes upr gi ndsc px nos</t>
  </si>
  <si>
    <t>00812</t>
  </si>
  <si>
    <t>Anes lwr intst scr colsc</t>
  </si>
  <si>
    <t>00813</t>
  </si>
  <si>
    <t>Anes upr lwr gi ndsc px</t>
  </si>
  <si>
    <t>00952</t>
  </si>
  <si>
    <t>Anesthesia for vaginal procedures (including biopsy of labia, vagina, cervix or endometrium); hysteroscopy and/or hysterosalpingography</t>
  </si>
  <si>
    <t>01380</t>
  </si>
  <si>
    <t>Anesthesia for all closed procedures on knee joint</t>
  </si>
  <si>
    <t>01392</t>
  </si>
  <si>
    <t>Anesthesia for all open procedures on upper ends of tibia, fibula, and/or patella</t>
  </si>
  <si>
    <t>01402</t>
  </si>
  <si>
    <t>Anesthesia for open or surgical arthroscopic procedures on knee joint; total knee arthroplasty</t>
  </si>
  <si>
    <t>01620</t>
  </si>
  <si>
    <t>Anesthesia for all closed procedures on humeral head and neck, sternoclavicular joint, acromioclavicular joint, and shoulder joint</t>
  </si>
  <si>
    <t>01810</t>
  </si>
  <si>
    <t>Anesthesia for all procedures on nerves, muscles, tendons, fascia, and bursae of forearm, wrist, and hand</t>
  </si>
  <si>
    <t>0202U</t>
  </si>
  <si>
    <t>10060</t>
  </si>
  <si>
    <t>Incision and drainage of abscess (eg, carbuncle, suppurative hidradenitis, cutaneous or subcutaneous abscess, cyst, furuncle, or paronychia); simple or single</t>
  </si>
  <si>
    <t>10120</t>
  </si>
  <si>
    <t>Incision and removal of foreign body, subcutaneous tissues; simple</t>
  </si>
  <si>
    <t>10160</t>
  </si>
  <si>
    <t>Puncture aspiration of abscess, hematoma, bulla, or cyst</t>
  </si>
  <si>
    <t>11042</t>
  </si>
  <si>
    <t>Debridement, subcutaneous tissue (includes epidermis and dermis, if performed); first 20 sq cm or less</t>
  </si>
  <si>
    <t>11102</t>
  </si>
  <si>
    <t>Tangntl bx skin single les</t>
  </si>
  <si>
    <t>11103</t>
  </si>
  <si>
    <t>Tangntl bx skin ea sep/addl</t>
  </si>
  <si>
    <t>11104</t>
  </si>
  <si>
    <t>Punch bx skin single lesion</t>
  </si>
  <si>
    <t>11105</t>
  </si>
  <si>
    <t>Punch bx skin ea sep/addl</t>
  </si>
  <si>
    <t>11401</t>
  </si>
  <si>
    <t>Excision, benign lesion including margins, except skin tag (unless listed elsewhere), trunk, arms or legs; excised diameter 0.6 to 1.0 cm</t>
  </si>
  <si>
    <t>11402</t>
  </si>
  <si>
    <t>Excision, benign lesion including margins, except skin tag (unless listed elsewhere), trunk, arms or legs; excised diameter 1.1 to 2.0 cm</t>
  </si>
  <si>
    <t>11403</t>
  </si>
  <si>
    <t>Excision, benign lesion including margins, except skin tag (unless listed elsewhere), trunk, arms or legs; excised diameter 2.1 to 3.0 cm</t>
  </si>
  <si>
    <t>11404</t>
  </si>
  <si>
    <t>Excision, benign lesion including margins, except skin tag (unless listed elsewhere), trunk, arms or legs; excised diameter 3.1 to 4.0 cm</t>
  </si>
  <si>
    <t>11406</t>
  </si>
  <si>
    <t>Excision, benign lesion including margins, except skin tag (unless listed elsewhere), trunk, arms or legs; excised diameter over 4.0 cm</t>
  </si>
  <si>
    <t>11420</t>
  </si>
  <si>
    <t>Excision, benign lesion including margins, except skin tag (unless listed elsewhere), scalp, neck, hands, feet, genitalia; excised diameter 0.5 cm or less</t>
  </si>
  <si>
    <t>11423</t>
  </si>
  <si>
    <t>Excision, benign lesion including margins, except skin tag (unless listed elsewhere), scalp, neck, hands, feet, genitalia; excised diameter 2.1 to 3.0 cm</t>
  </si>
  <si>
    <t>11426</t>
  </si>
  <si>
    <t>Excision, benign lesion including margins, except skin tag (unless listed elsewhere), scalp, neck, hands, feet, genitalia; excised diameter over 4.0 cm</t>
  </si>
  <si>
    <t>11442</t>
  </si>
  <si>
    <t>Excision, other benign lesion including margins, except skin tag (unless listed elsewhere), face, ears, eyelids, nose, lips, mucous membrane; excised diameter 1.1 to 2.0 cm</t>
  </si>
  <si>
    <t>11443</t>
  </si>
  <si>
    <t>Excision, other benign lesion including margins, except skin tag (unless listed elsewhere), face, ears, eyelids, nose, lips, mucous membrane; excised diameter 2.1 to 3.0 cm</t>
  </si>
  <si>
    <t>11444</t>
  </si>
  <si>
    <t>Excision, other benign lesion including margins, except skin tag (unless listed elsewhere), face, ears, eyelids, nose, lips, mucous membrane; excised diameter 3.1 to 4.0 cm</t>
  </si>
  <si>
    <t>11603</t>
  </si>
  <si>
    <t>Excision, malignant lesion including margins, trunk, arms, or legs; excised diameter 2.1 to 3.0 cm</t>
  </si>
  <si>
    <t>11623</t>
  </si>
  <si>
    <t>Excision, malignant lesion including margins, scalp, neck, hands, feet, genitalia; excised diameter 2.1 to 3.0 cm</t>
  </si>
  <si>
    <t>11642</t>
  </si>
  <si>
    <t>Excision, malignant lesion including margins, face, ears, eyelids, nose, lips; excised diameter 1.1 to 2.0 cm</t>
  </si>
  <si>
    <t>11644</t>
  </si>
  <si>
    <t>Excision, malignant lesion including margins, face, ears, eyelids, nose, lips; excised diameter 3.1 to 4.0 cm</t>
  </si>
  <si>
    <t>11646</t>
  </si>
  <si>
    <t>Excision, malignant lesion including margins, face, ears, eyelids, nose, lips; excised diameter over 4.0 cm</t>
  </si>
  <si>
    <t>11750</t>
  </si>
  <si>
    <t>Excision of nail and nail matrix, partial or complete (eg, ingrown or deformed nail), for permanent removal;</t>
  </si>
  <si>
    <t>11760</t>
  </si>
  <si>
    <t>Repair of nail bed</t>
  </si>
  <si>
    <t>11770</t>
  </si>
  <si>
    <t>Excision of pilonidal cyst or sinus; simple</t>
  </si>
  <si>
    <t>11981</t>
  </si>
  <si>
    <t>Insertion, non-biodegradable drug delivery implant</t>
  </si>
  <si>
    <t>12001</t>
  </si>
  <si>
    <t>Simple repair of superficial wounds of scalp, neck, axillae, external genitalia, trunk and/or extremities (including hands and feet); 2.5 cm or less</t>
  </si>
  <si>
    <t>12002</t>
  </si>
  <si>
    <t>Simple repair of superficial wounds of scalp, neck, axillae, external genitalia, trunk and/or extremities (including hands and feet); 2.6 cm to 7.5 cm</t>
  </si>
  <si>
    <t>12004</t>
  </si>
  <si>
    <t>Simple repair of superficial wounds of scalp, neck, axillae, external genitalia, trunk and/or extremities (including hands and feet); 7.6 cm to 12.5 cm</t>
  </si>
  <si>
    <t>12005</t>
  </si>
  <si>
    <t>Simple repair of superficial wounds of scalp, neck, axillae, external genitalia, trunk and/or extremities (including hands and feet); 12.6 cm to 20.0 cm</t>
  </si>
  <si>
    <t>12011</t>
  </si>
  <si>
    <t>Simple repair of superficial wounds of face, ears, eyelids, nose, lips and/or mucous membranes; 2.5 cm or less</t>
  </si>
  <si>
    <t>12013</t>
  </si>
  <si>
    <t>Simple repair of superficial wounds of face, ears, eyelids, nose, lips and/or mucous membranes; 2.6 cm to 5.0 cm</t>
  </si>
  <si>
    <t>12014</t>
  </si>
  <si>
    <t>Simple repair of superficial wounds of face, ears, eyelids, nose, lips and/or mucous membranes; 5.1 cm to 7.5 cm</t>
  </si>
  <si>
    <t>12031</t>
  </si>
  <si>
    <t>Repair, intermediate, wounds of scalp, axillae, trunk and/or extremities (excluding hands and feet); 2.5 cm or less</t>
  </si>
  <si>
    <t>12032</t>
  </si>
  <si>
    <t>Repair, intermediate, wounds of scalp, axillae, trunk and/or extremities (excluding hands and feet); 2.6 cm to 7.5 cm</t>
  </si>
  <si>
    <t>12034</t>
  </si>
  <si>
    <t>Repair, intermediate, wounds of scalp, axillae, trunk and/or extremities (excluding hands and feet); 7.6 cm to 12.5 cm</t>
  </si>
  <si>
    <t>12041</t>
  </si>
  <si>
    <t>Repair, intermediate, wounds of neck, hands, feet and/or external genitalia; 2.5 cm or less</t>
  </si>
  <si>
    <t>12042</t>
  </si>
  <si>
    <t>Repair, intermediate, wounds of neck, hands, feet and/or external genitalia; 2.6 cm to 7.5 cm</t>
  </si>
  <si>
    <t>12045</t>
  </si>
  <si>
    <t>Repair, intermediate, wounds of neck, hands, feet and/or external genitalia; 12.6 cm to 20.0 cm</t>
  </si>
  <si>
    <t>12052</t>
  </si>
  <si>
    <t>Repair, intermediate, wounds of face, ears, eyelids, nose, lips and/or mucous membranes; 2.6 cm to 5.0 cm</t>
  </si>
  <si>
    <t>13101</t>
  </si>
  <si>
    <t>Repair, complex, trunk; 2.6 cm to 7.5 cm</t>
  </si>
  <si>
    <t>13102</t>
  </si>
  <si>
    <t>Repair, complex, trunk; each additional 5 cm or less (List separately in addition to code for primary procedure)</t>
  </si>
  <si>
    <t>13121</t>
  </si>
  <si>
    <t>Repair, complex, scalp, arms, and/or legs; 2.6 cm to 7.5 cm</t>
  </si>
  <si>
    <t>13131</t>
  </si>
  <si>
    <t>Repair, complex, forehead, cheeks, chin, mouth, neck, axillae, genitalia, hands and/or feet; 1.1 cm to 2.5 cm</t>
  </si>
  <si>
    <t>13132</t>
  </si>
  <si>
    <t>Repair, complex, forehead, cheeks, chin, mouth, neck, axillae, genitalia, hands and/or feet; 2.6 cm to 7.5 cm</t>
  </si>
  <si>
    <t>13151</t>
  </si>
  <si>
    <t>Repair, complex, eyelids, nose, ears and/or lips; 1.1 cm to 2.5 cm</t>
  </si>
  <si>
    <t>14040</t>
  </si>
  <si>
    <t>Adjacent tissue transfer or rearrangement, forehead, cheeks, chin, mouth, neck, axillae, genitalia, hands and/or feet; defect 10 sq cm or less</t>
  </si>
  <si>
    <t>16020</t>
  </si>
  <si>
    <t>Dressings and/or debridement of partial-thickness burns, initial or subsequent; small (less than 5% total body surface area)</t>
  </si>
  <si>
    <t>17110</t>
  </si>
  <si>
    <t>Destruction (eg, laser surgery, electrosurgery, cryosurgery, chemosurgery, surgical curettement), of benign lesions other than skin tags or cutaneous vascular proliferative lesions; up to 14 lesions</t>
  </si>
  <si>
    <t>19081</t>
  </si>
  <si>
    <t>Bx breast 1st lesion strtctc</t>
  </si>
  <si>
    <t>19120</t>
  </si>
  <si>
    <t>Excision of cyst, fibroadenoma, or other benign or malignant tumor, aberrant breast tissue, duct lesion, nipple or areolar lesion (except 19300), open, male or female, 1 or more lesions</t>
  </si>
  <si>
    <t>19301</t>
  </si>
  <si>
    <t>Mastectomy, partial (eg, lumpectomy, tylectomy, quadrantectomy, segmentectomy);</t>
  </si>
  <si>
    <t>19307</t>
  </si>
  <si>
    <t>Mastectomy, modified radical, including axillary lymph nodes, with or without pectoralis minor muscle, but excluding pectoralis major muscle</t>
  </si>
  <si>
    <t>20200</t>
  </si>
  <si>
    <t>Biopsy, muscle; superficial</t>
  </si>
  <si>
    <t>20225</t>
  </si>
  <si>
    <t>Biopsy, bone, trocar, or needle; deep (eg, vertebral body, femur)</t>
  </si>
  <si>
    <t>20550</t>
  </si>
  <si>
    <t>Injection(s); single tendon sheath, or ligament, aponeurosis (eg, plantar "fascia")</t>
  </si>
  <si>
    <t>20552</t>
  </si>
  <si>
    <t>Injection(s); single or multiple trigger point(s), 1 or 2 muscle(s)</t>
  </si>
  <si>
    <t>20605</t>
  </si>
  <si>
    <t>Arthrocentesis, aspiration and/or injection; intermediate joint or bursa (eg, temporomandibular, acromioclavicular, wrist, elbow or ankle, olecranon bursa)</t>
  </si>
  <si>
    <t>20610</t>
  </si>
  <si>
    <t>Arthrocentesis, aspiration and/or injection; major joint or bursa (eg, shoulder, hip, knee joint, subacromial bursa)</t>
  </si>
  <si>
    <t>20680</t>
  </si>
  <si>
    <t>Removal of implant; deep (eg, buried wire, pin, screw, metal band, nail, rod or plate)</t>
  </si>
  <si>
    <t>23073</t>
  </si>
  <si>
    <t>Excision, tumor, soft tissue of shoulder area, subfascial (eg, intramuscular); 5 cm or greater</t>
  </si>
  <si>
    <t>23350</t>
  </si>
  <si>
    <t>Injection procedure for shoulder arthrography or enhanced CT/MRI shoulder arthrography</t>
  </si>
  <si>
    <t>23700</t>
  </si>
  <si>
    <t>Manipulation under anesthesia, shoulder joint, including application of fixation apparatus (dislocation excluded)</t>
  </si>
  <si>
    <t>23930</t>
  </si>
  <si>
    <t>Incision and drainage, upper arm or elbow area; deep abscess or hematoma</t>
  </si>
  <si>
    <t>24640</t>
  </si>
  <si>
    <t>Closed treatment of radial head subluxation in child, nursemaid elbow, with manipulation</t>
  </si>
  <si>
    <t>00250</t>
  </si>
  <si>
    <t>25505</t>
  </si>
  <si>
    <t>Closed treatment of radial shaft fracture; with manipulation</t>
  </si>
  <si>
    <t>25560</t>
  </si>
  <si>
    <t>Closed treatment of radial and ulnar shaft fractures; without manipulation</t>
  </si>
  <si>
    <t>25600</t>
  </si>
  <si>
    <t>Closed treatment of distal radial fracture (eg, Colles or Smith type) or epiphyseal separation, includes closed treatment of fracture of ulnar styloid, when performed; without manipulation</t>
  </si>
  <si>
    <t>25605</t>
  </si>
  <si>
    <t>Closed treatment of distal radial fracture (eg, Colles or Smith type) or epiphyseal separation, includes closed treatment of fracture of ulnar styloid, when performed; with manipulation</t>
  </si>
  <si>
    <t>26045</t>
  </si>
  <si>
    <t>Fasciotomy, palmar (eg, Dupuytren's contracture); open, partial</t>
  </si>
  <si>
    <t>26055</t>
  </si>
  <si>
    <t>Tendon sheath incision (eg, for trigger finger)</t>
  </si>
  <si>
    <t>26755</t>
  </si>
  <si>
    <t>Closed treatment of distal phalangeal fracture, finger or thumb; with manipulation, each</t>
  </si>
  <si>
    <t>00270</t>
  </si>
  <si>
    <t>27096</t>
  </si>
  <si>
    <t>Injection procedure for sacroiliac joint, arthrography and/or anesthetic/steroid</t>
  </si>
  <si>
    <t>27252</t>
  </si>
  <si>
    <t>Closed treatment of hip dislocation, traumatic; requiring anesthesia</t>
  </si>
  <si>
    <t>27447</t>
  </si>
  <si>
    <t>Arthroplasty, knee, condyle and plateau; medial AND lateral compartments with or without patella resurfacing (total knee arthroplasty)</t>
  </si>
  <si>
    <t>27530</t>
  </si>
  <si>
    <t>Closed treatment of tibial fracture, proximal (plateau); without manipulation</t>
  </si>
  <si>
    <t>28820</t>
  </si>
  <si>
    <t>Amputation, toe; metatarsophalangeal joint</t>
  </si>
  <si>
    <t>29065</t>
  </si>
  <si>
    <t>Application, cast; shoulder to hand (long arm)</t>
  </si>
  <si>
    <t>29075</t>
  </si>
  <si>
    <t>Application, cast; elbow to finger (short arm)</t>
  </si>
  <si>
    <t>29085</t>
  </si>
  <si>
    <t>Application, cast; hand and lower forearm (gauntlet)</t>
  </si>
  <si>
    <t>29105</t>
  </si>
  <si>
    <t>Application of long arm splint (shoulder to hand)</t>
  </si>
  <si>
    <t>29125</t>
  </si>
  <si>
    <t>Application of short arm splint (forearm to hand); static</t>
  </si>
  <si>
    <t>29130</t>
  </si>
  <si>
    <t>Application of finger splint; static</t>
  </si>
  <si>
    <t>29345</t>
  </si>
  <si>
    <t>Application of long leg cast (thigh to toes);</t>
  </si>
  <si>
    <t>29405</t>
  </si>
  <si>
    <t>Application of short leg cast (below knee to toes);</t>
  </si>
  <si>
    <t>29505</t>
  </si>
  <si>
    <t>Application of long leg splint (thigh to ankle or toes)</t>
  </si>
  <si>
    <t>29515</t>
  </si>
  <si>
    <t>Application of short leg splint (calf to foot)</t>
  </si>
  <si>
    <t>29580</t>
  </si>
  <si>
    <t>Strapping; Unna boot</t>
  </si>
  <si>
    <t>29822</t>
  </si>
  <si>
    <t>Arthroscopy, shoulder, surgical; debridement, limited</t>
  </si>
  <si>
    <t>29827</t>
  </si>
  <si>
    <t>Arthroscopy, shoulder, surgical; with rotator cuff repair</t>
  </si>
  <si>
    <t>29875</t>
  </si>
  <si>
    <t>Arthroscopy, knee, surgical; synovectomy, limited (eg, plica or shelf resection) (separate procedure)</t>
  </si>
  <si>
    <t>29879</t>
  </si>
  <si>
    <t>Arthroscopy, knee, surgical; abrasion arthroplasty (includes chondroplasty where necessary) or multiple drilling or microfracture</t>
  </si>
  <si>
    <t>29881</t>
  </si>
  <si>
    <t>Arthroscopy, knee, surgical; with meniscectomy (medial OR lateral, including any meniscal shaving)</t>
  </si>
  <si>
    <t>00300</t>
  </si>
  <si>
    <t>Anesthesia Services (Professional)</t>
  </si>
  <si>
    <t>30300</t>
  </si>
  <si>
    <t>Removal foreign body, intranasal; office type procedure</t>
  </si>
  <si>
    <t>30901</t>
  </si>
  <si>
    <t>Control nasal hemorrhage, anterior, simple (limited cautery and/or packing) any method</t>
  </si>
  <si>
    <t>30903</t>
  </si>
  <si>
    <t>Control nasal hemorrhage, anterior, complex (extensive cautery and/or packing) any method</t>
  </si>
  <si>
    <t>30905</t>
  </si>
  <si>
    <t>Control nasal hemorrhage, posterior, with posterior nasal packs and/or cautery, any method; initial</t>
  </si>
  <si>
    <t>31500</t>
  </si>
  <si>
    <t>Intubation, endotracheal, emergency procedure</t>
  </si>
  <si>
    <t>00320</t>
  </si>
  <si>
    <t>32551</t>
  </si>
  <si>
    <t>Tube thoracostomy, includes water seal (eg, for abscess, hemothorax, empyema), when performed (separate procedure)</t>
  </si>
  <si>
    <t>32555</t>
  </si>
  <si>
    <t>Aspirate pleura w/ imaging</t>
  </si>
  <si>
    <t>33228</t>
  </si>
  <si>
    <t>Remv&amp;replc pm gen dual lead</t>
  </si>
  <si>
    <t>00350</t>
  </si>
  <si>
    <t>36000</t>
  </si>
  <si>
    <t>Introduction of needle or intracatheter, vein</t>
  </si>
  <si>
    <t>36415</t>
  </si>
  <si>
    <t>Collection of venous blood by venipuncture</t>
  </si>
  <si>
    <t>36416</t>
  </si>
  <si>
    <t>Collection of capillary blood specimen (eg, finger, heel, ear stick)</t>
  </si>
  <si>
    <t>36430</t>
  </si>
  <si>
    <t>Transfusion, blood or blood components</t>
  </si>
  <si>
    <t>36556</t>
  </si>
  <si>
    <t>Insertion of non-tunneled centrally inserted central venous catheter; age 5 years or older</t>
  </si>
  <si>
    <t>36558</t>
  </si>
  <si>
    <t>Insertion of tunneled centrally inserted central venous catheter, without subcutaneous port or pump; age 5 years or older</t>
  </si>
  <si>
    <t>36569</t>
  </si>
  <si>
    <t>Insertion of peripherally inserted central venous catheter (PICC), without subcutaneous port or pump; age 5 years or older</t>
  </si>
  <si>
    <t>36571</t>
  </si>
  <si>
    <t>Insertion of peripherally inserted central venous access device, with subcutaneous port; age 5 years or older</t>
  </si>
  <si>
    <t>36573</t>
  </si>
  <si>
    <t>Insj picc rs&amp;i 5 yr+</t>
  </si>
  <si>
    <t>36584</t>
  </si>
  <si>
    <t>Replacement, complete, of a peripherally inserted central venous catheter (PICC), without subcutaneous port or pump, through same venous access</t>
  </si>
  <si>
    <t>36591</t>
  </si>
  <si>
    <t>Collection of blood specimen from a completely implantable venous access device</t>
  </si>
  <si>
    <t>36592</t>
  </si>
  <si>
    <t>Collection of blood specimen using established central or peripheral catheter, venous, not otherwise specified</t>
  </si>
  <si>
    <t>36600</t>
  </si>
  <si>
    <t>Arterial puncture, withdrawal of blood for diagnosis</t>
  </si>
  <si>
    <t>36680</t>
  </si>
  <si>
    <t>Placement of needle for intraosseous infusion</t>
  </si>
  <si>
    <t>36821</t>
  </si>
  <si>
    <t>Arteriovenous anastomosis, open; direct, any site (eg, Cimino type) (separate procedure)</t>
  </si>
  <si>
    <t>38222</t>
  </si>
  <si>
    <t>Dx bone marrow bx &amp; aspir</t>
  </si>
  <si>
    <t>38570</t>
  </si>
  <si>
    <t>Laparoscopy, surgical; with retroperitoneal lymph node sampling (biopsy), single or multiple</t>
  </si>
  <si>
    <t>42820</t>
  </si>
  <si>
    <t>Tonsillectomy and adenoidectomy; younger than age 12</t>
  </si>
  <si>
    <t>42826</t>
  </si>
  <si>
    <t>Tonsillectomy, primary or secondary; age 12 or over</t>
  </si>
  <si>
    <t>42830</t>
  </si>
  <si>
    <t>Adenoidectomy, primary; younger than age 12</t>
  </si>
  <si>
    <t>43233</t>
  </si>
  <si>
    <t>Egd balloon dil esoph30 mm/&gt;</t>
  </si>
  <si>
    <t>43235</t>
  </si>
  <si>
    <t>Upper gastrointestinal endoscopy including esophagus, stomach, and either the duodenum and/or jejunum as appropriate; diagnostic, with or without collection of specimen(s) by brushing or washing (separate procedure)</t>
  </si>
  <si>
    <t>43239</t>
  </si>
  <si>
    <t>Upper gastrointestinal endoscopy including esophagus, stomach, and either the duodenum and/or jejunum as appropriate; with biopsy, single or multiple</t>
  </si>
  <si>
    <t>43248</t>
  </si>
  <si>
    <t>Upper gastrointestinal endoscopy including esophagus, stomach, and either the duodenum and/or jejunum as appropriate; with insertion of guide wire followed by dilation of esophagus over guide wire</t>
  </si>
  <si>
    <t>43752</t>
  </si>
  <si>
    <t>Naso- or oro-gastric tube placement, requiring physician's skill and fluoroscopic guidance (includes fluoroscopy, image documentation and report)</t>
  </si>
  <si>
    <t>43762</t>
  </si>
  <si>
    <t>Rplc gtube no revj trc</t>
  </si>
  <si>
    <t>44143</t>
  </si>
  <si>
    <t>Colectomy, partial; with end colostomy and closure of distal segment (Hartmann type procedure)</t>
  </si>
  <si>
    <t>44970</t>
  </si>
  <si>
    <t>Laparoscopy, surgical, appendectomy</t>
  </si>
  <si>
    <t>00450</t>
  </si>
  <si>
    <t>45378</t>
  </si>
  <si>
    <t>Colonoscopy, flexible, proximal to splenic flexure; diagnostic, with or without collection of specimen(s) by brushing or washing, with or without colon decompression (separate procedure)</t>
  </si>
  <si>
    <t>45380</t>
  </si>
  <si>
    <t>Colonoscopy, flexible, proximal to splenic flexure; with biopsy, single or multiple</t>
  </si>
  <si>
    <t>45381</t>
  </si>
  <si>
    <t>Colonoscopy, flexible, proximal to splenic flexure; with directed submucosal injection(s), any substance</t>
  </si>
  <si>
    <t>45384</t>
  </si>
  <si>
    <t>Colonoscopy, flexible, proximal to splenic flexure; with removal of tumor(s), polyp(s), or other lesion(s) by hot biopsy forceps or bipolar cautery</t>
  </si>
  <si>
    <t>45385</t>
  </si>
  <si>
    <t>Colonoscopy, flexible, proximal to splenic flexure; with removal of tumor(s), polyp(s), or other lesion(s) by snare technique</t>
  </si>
  <si>
    <t>45990</t>
  </si>
  <si>
    <t>Anorectal exam, surgical, requiring anesthesia (general, spinal, or epidural), diagnostic</t>
  </si>
  <si>
    <t>46040</t>
  </si>
  <si>
    <t>Incision and drainage of ischiorectal and/or perirectal abscess (separate procedure)</t>
  </si>
  <si>
    <t>46230</t>
  </si>
  <si>
    <t>Excision of multiple external papillae or tags, anus</t>
  </si>
  <si>
    <t>46600</t>
  </si>
  <si>
    <t>Anoscopy; diagnostic, with or without collection of specimen(s) by brushing or washing (separate procedure)</t>
  </si>
  <si>
    <t>47562</t>
  </si>
  <si>
    <t>Laparoscopy, surgical; cholecystectomy</t>
  </si>
  <si>
    <t>47563</t>
  </si>
  <si>
    <t>Laparoscopy, surgical; cholecystectomy with cholangiography</t>
  </si>
  <si>
    <t>49083</t>
  </si>
  <si>
    <t>Abd paracentesis w/imaging</t>
  </si>
  <si>
    <t>49505</t>
  </si>
  <si>
    <t>Repair initial inguinal hernia, age 5 years or older; reducible</t>
  </si>
  <si>
    <t>49650</t>
  </si>
  <si>
    <t>Laparoscopy, surgical; repair initial inguinal hernia</t>
  </si>
  <si>
    <t>49652</t>
  </si>
  <si>
    <t>Laparoscopy, surgical, repair, ventral, umbilical, spigelian or epigastric hernia (includes mesh insertion, when performed); reducible</t>
  </si>
  <si>
    <t>51702</t>
  </si>
  <si>
    <t>Insertion of temporary indwelling bladder catheter; simple (eg, Foley)</t>
  </si>
  <si>
    <t>51703</t>
  </si>
  <si>
    <t>Insertion of temporary indwelling bladder catheter; complicated (eg, altered anatomy, fractured catheter/balloon)</t>
  </si>
  <si>
    <t>51798</t>
  </si>
  <si>
    <t>Measurement of post-voiding residual urine and/or bladder capacity by ultrasound, non-imaging</t>
  </si>
  <si>
    <t>57240</t>
  </si>
  <si>
    <t>Anterior colporrhaphy, repair of cystocele with or without repair of urethrocele</t>
  </si>
  <si>
    <t>57454</t>
  </si>
  <si>
    <t>Colposcopy of the cervix including upper/adjacent vagina; with biopsy(s) of the cervix and endocervical curettage</t>
  </si>
  <si>
    <t>58262</t>
  </si>
  <si>
    <t>Vaginal hysterectomy, for uterus 250 g or less; with removal of tube(s), and/or ovary(s)</t>
  </si>
  <si>
    <t>58300</t>
  </si>
  <si>
    <t>Insertion of intrauterine device (IUD)</t>
  </si>
  <si>
    <t>58301</t>
  </si>
  <si>
    <t>Removal of intrauterine device (IUD)</t>
  </si>
  <si>
    <t>58558</t>
  </si>
  <si>
    <t>Hysteroscopy, surgical; with sampling (biopsy) of endometrium and/or polypectomy, with or without D &amp; C</t>
  </si>
  <si>
    <t>58615</t>
  </si>
  <si>
    <t>Occlusion of fallopian tube(s) by device (eg, band, clip, Falope ring) vaginal or suprapubic approach</t>
  </si>
  <si>
    <t>58661</t>
  </si>
  <si>
    <t>Laparoscopy, surgical; with removal of adnexal structures (partial or total oophorectomy and/or salpingectomy)</t>
  </si>
  <si>
    <t>58671</t>
  </si>
  <si>
    <t>Laparoscopy, surgical; with occlusion of oviducts by device (eg, band, clip, or Falope ring)</t>
  </si>
  <si>
    <t>58740</t>
  </si>
  <si>
    <t>Lysis of adhesions (salpingolysis, ovariolysis)</t>
  </si>
  <si>
    <t>59025</t>
  </si>
  <si>
    <t>Fetal non-stress test</t>
  </si>
  <si>
    <t>62270</t>
  </si>
  <si>
    <t>Spinal puncture, lumbar, diagnostic</t>
  </si>
  <si>
    <t>62273</t>
  </si>
  <si>
    <t>Injection, epidural, of blood or clot patch</t>
  </si>
  <si>
    <t>62321</t>
  </si>
  <si>
    <t>Njx interlaminar crv/thrc</t>
  </si>
  <si>
    <t>62323</t>
  </si>
  <si>
    <t>Njx interlaminar lmbr/sac</t>
  </si>
  <si>
    <t>64450</t>
  </si>
  <si>
    <t>Injection, anesthetic agent; other peripheral nerve or branch</t>
  </si>
  <si>
    <t>64483</t>
  </si>
  <si>
    <t>Injection(s), anesthetic agent and/or steroid, transforaminal epidural, with imaging guidance (fluoroscopy or CT); lumbar or sacral, single level</t>
  </si>
  <si>
    <t>64489</t>
  </si>
  <si>
    <t>Tap block bi by infusion</t>
  </si>
  <si>
    <t>64490</t>
  </si>
  <si>
    <t>Injection(s), diagnostic or therapeutic agent, paravertebral facet (zygapophyseal) joint (or nerves innervating that joint) with image guidance (fluoroscopy or CT), cervical or thoracic; single level</t>
  </si>
  <si>
    <t>64491</t>
  </si>
  <si>
    <t>Injection(s), diagnostic or therapeutic agent, paravertebral facet (zygapophyseal) joint (or nerves innervating that joint) with image guidance (fluoroscopy or CT), cervical or thoracic; second level (List separately in addition to code for primary procedure)</t>
  </si>
  <si>
    <t>64492</t>
  </si>
  <si>
    <t>Injection(s), diagnostic or therapeutic agent, paravertebral facet (zygapophyseal) joint (or nerves innervating that joint) with image guidance (fluoroscopy or CT), cervical or thoracic; third and any additional level(s) (List separately in addition to code for primary procedure)</t>
  </si>
  <si>
    <t>64493</t>
  </si>
  <si>
    <t>Injection(s), diagnostic or therapeutic agent, paravertebral facet (zygapophyseal) joint (or nerves innervating that joint) with image guidance (fluoroscopy or CT), lumbar or sacral; single level</t>
  </si>
  <si>
    <t>64494</t>
  </si>
  <si>
    <t>Injection(s), diagnostic or therapeutic agent, paravertebral facet (zygapophyseal) joint (or nerves innervating that joint) with image guidance (fluoroscopy or CT), lumbar or sacral; second level (List separately in addition to code for primary procedure)</t>
  </si>
  <si>
    <t>64640</t>
  </si>
  <si>
    <t>Destruction by neurolytic agent; other peripheral nerve or branch</t>
  </si>
  <si>
    <t>64718</t>
  </si>
  <si>
    <t>Neuroplasty and/or transposition; ulnar nerve at elbow</t>
  </si>
  <si>
    <t>64721</t>
  </si>
  <si>
    <t>Neuroplasty and/or transposition; median nerve at carpal tunnel</t>
  </si>
  <si>
    <t>65205</t>
  </si>
  <si>
    <t>Removal of foreign body, external eye; conjunctival superficial</t>
  </si>
  <si>
    <t>65210</t>
  </si>
  <si>
    <t>Removal of foreign body, external eye; conjunctival embedded (includes concretions), subconjunctival, or scleral nonperforating</t>
  </si>
  <si>
    <t>65220</t>
  </si>
  <si>
    <t>Removal of foreign body, external eye; corneal, without slit lamp</t>
  </si>
  <si>
    <t>65820</t>
  </si>
  <si>
    <t>Goniotomy</t>
  </si>
  <si>
    <t>66821</t>
  </si>
  <si>
    <t>Discission of secondary membranous cataract (opacified posterior lens capsule and/or anterior hyaloid); laser surgery (eg, YAG laser) (1 or more stages)</t>
  </si>
  <si>
    <t>66982</t>
  </si>
  <si>
    <t>Extracapsular cataract removal with insertion of intraocular lens prosthesis (1-stage procedure), manual or mechanical technique (eg, irrigation and aspiration or phacoemulsification), complex, requiring devices or techniques not generally used in routine cataract surgery (eg, iris expansion device, suture support for intraocular lens, or primary posterior capsulorrhexis) or performed on patients in the amblyogenic developmental stage</t>
  </si>
  <si>
    <t>66984</t>
  </si>
  <si>
    <t>Extracapsular cataract removal with insertion of intraocular lens prosthesis (1 stage procedure), manual or mechanical technique (eg, irrigation and aspiration or phacoemulsification)</t>
  </si>
  <si>
    <t>67005</t>
  </si>
  <si>
    <t>Removal of vitreous, anterior approach (open sky technique or limbal incision); partial removal</t>
  </si>
  <si>
    <t>69200</t>
  </si>
  <si>
    <t>Removal foreign body from external auditory canal; without general anesthesia</t>
  </si>
  <si>
    <t>69210</t>
  </si>
  <si>
    <t>Removal impacted cerumen (separate procedure), 1 or both ears</t>
  </si>
  <si>
    <t>69436</t>
  </si>
  <si>
    <t>Tympanostomy (requiring insertion of ventilating tube), general anesthesia</t>
  </si>
  <si>
    <t>70030</t>
  </si>
  <si>
    <t>Radiologic examination, eye, for detection of foreign body</t>
  </si>
  <si>
    <t>70150</t>
  </si>
  <si>
    <t>Radiologic examination, facial bones; complete, minimum of 3 views</t>
  </si>
  <si>
    <t>70160</t>
  </si>
  <si>
    <t>Radiologic examination, nasal bones, complete, minimum of 3 views</t>
  </si>
  <si>
    <t>70200</t>
  </si>
  <si>
    <t>Radiologic examination; orbits, complete, minimum of 4 views</t>
  </si>
  <si>
    <t>70220</t>
  </si>
  <si>
    <t>Radiologic examination, sinuses, paranasal, complete, minimum of 3 views</t>
  </si>
  <si>
    <t>70250</t>
  </si>
  <si>
    <t>Radiologic examination, skull; less than 4 views</t>
  </si>
  <si>
    <t>70260</t>
  </si>
  <si>
    <t>Radiologic examination, skull; complete, minimum of 4 views</t>
  </si>
  <si>
    <t>70360</t>
  </si>
  <si>
    <t>Radiologic examination; neck, soft tissue</t>
  </si>
  <si>
    <t>70450</t>
  </si>
  <si>
    <t>Computed tomography, head or brain; without contrast material</t>
  </si>
  <si>
    <t>70460</t>
  </si>
  <si>
    <t>Computed tomography, head or brain; with contrast material(s)</t>
  </si>
  <si>
    <t>70470</t>
  </si>
  <si>
    <t>Computed tomography, head or brain; without contrast material, followed by contrast material(s) and further sections</t>
  </si>
  <si>
    <t>70480</t>
  </si>
  <si>
    <t>Computed tomography, orbit, sella, or posterior fossa or outer, middle, or inner ear; without contrast material</t>
  </si>
  <si>
    <t>70486</t>
  </si>
  <si>
    <t>Computed tomography, maxillofacial area; without contrast material</t>
  </si>
  <si>
    <t>70487</t>
  </si>
  <si>
    <t>Computed tomography, maxillofacial area; with contrast material(s)</t>
  </si>
  <si>
    <t>70488</t>
  </si>
  <si>
    <t>Computed tomography, maxillofacial area; without contrast material, followed by contrast material(s) and further sections</t>
  </si>
  <si>
    <t>70490</t>
  </si>
  <si>
    <t>Computed tomography, soft tissue neck; without contrast material</t>
  </si>
  <si>
    <t>70491</t>
  </si>
  <si>
    <t>Computed tomography, soft tissue neck; with contrast material(s)</t>
  </si>
  <si>
    <t>70492</t>
  </si>
  <si>
    <t>Computed tomography, soft tissue neck; without contrast material followed by contrast material(s) and further sections</t>
  </si>
  <si>
    <t>70496</t>
  </si>
  <si>
    <t>Computed tomographic angiography, head, with contrast material(s), including noncontrast images, if performed, and image postprocessing</t>
  </si>
  <si>
    <t>70498</t>
  </si>
  <si>
    <t>Computed tomographic angiography, neck, with contrast material(s), including noncontrast images, if performed, and image postprocessing</t>
  </si>
  <si>
    <t>70543</t>
  </si>
  <si>
    <t>Magnetic resonance (eg, proton) imaging, orbit, face, and/or neck; without contrast material(s), followed by contrast material(s) and further sequences</t>
  </si>
  <si>
    <t>70544</t>
  </si>
  <si>
    <t>Magnetic resonance angiography, head; without contrast material(s)</t>
  </si>
  <si>
    <t>70549</t>
  </si>
  <si>
    <t>Magnetic resonance angiography, neck; without contrast material(s), followed by contrast material(s) and further sequences</t>
  </si>
  <si>
    <t>70551</t>
  </si>
  <si>
    <t>Magnetic resonance (eg, proton) imaging, brain (including brain stem); without contrast material</t>
  </si>
  <si>
    <t>70553</t>
  </si>
  <si>
    <t>Magnetic resonance (eg, proton) imaging, brain (including brain stem); without contrast material, followed by contrast material(s) and further sequences</t>
  </si>
  <si>
    <t>71045</t>
  </si>
  <si>
    <t>X-ray exam chest 1 view</t>
  </si>
  <si>
    <t>71046</t>
  </si>
  <si>
    <t>X-ray exam chest 2 views</t>
  </si>
  <si>
    <t>71100</t>
  </si>
  <si>
    <t>Radiologic examination, ribs, unilateral; 2 views</t>
  </si>
  <si>
    <t>71101</t>
  </si>
  <si>
    <t>Radiologic examination, ribs, unilateral; including posteroanterior chest, minimum of 3 views</t>
  </si>
  <si>
    <t>71111</t>
  </si>
  <si>
    <t>Radiologic examination, ribs, bilateral; including posteroanterior chest, minimum of 4 views</t>
  </si>
  <si>
    <t>71120</t>
  </si>
  <si>
    <t>Radiologic examination; sternum, minimum of 2 views</t>
  </si>
  <si>
    <t>71250</t>
  </si>
  <si>
    <t>Computed tomography, thorax; without contrast material</t>
  </si>
  <si>
    <t>71260</t>
  </si>
  <si>
    <t>Computed tomography, thorax; with contrast material(s)</t>
  </si>
  <si>
    <t>71270</t>
  </si>
  <si>
    <t>Computed tomography, thorax; without contrast material, followed by contrast material(s) and further sections</t>
  </si>
  <si>
    <t>71275</t>
  </si>
  <si>
    <t>Computed tomographic angiography, chest (noncoronary), with contrast material(s), including noncontrast images, if performed, and image postprocessing</t>
  </si>
  <si>
    <t>72020</t>
  </si>
  <si>
    <t>Radiologic examination, spine, single view, specify level</t>
  </si>
  <si>
    <t>72040</t>
  </si>
  <si>
    <t>Radiologic examination, spine, cervical; 2 or 3 views</t>
  </si>
  <si>
    <t>72050</t>
  </si>
  <si>
    <t>Radiologic examination, spine, cervical; minimum of 4 views</t>
  </si>
  <si>
    <t>72052</t>
  </si>
  <si>
    <t>Radiologic examination, spine, cervical; complete, including oblique and flexion and/or extension studies</t>
  </si>
  <si>
    <t>72070</t>
  </si>
  <si>
    <t>Radiologic examination, spine; thoracic, 2 views</t>
  </si>
  <si>
    <t>72072</t>
  </si>
  <si>
    <t>Radiologic examination, spine; thoracic, 3 views</t>
  </si>
  <si>
    <t>72081</t>
  </si>
  <si>
    <t>X-ray exam entire spi 1 vw</t>
  </si>
  <si>
    <t>72100</t>
  </si>
  <si>
    <t>Radiologic examination, spine, lumbosacral; 2 or 3 views</t>
  </si>
  <si>
    <t>72110</t>
  </si>
  <si>
    <t>Radiologic examination, spine, lumbosacral; minimum of 4 views</t>
  </si>
  <si>
    <t>72114</t>
  </si>
  <si>
    <t>Radiologic examination, spine, lumbosacral; complete, including bending views</t>
  </si>
  <si>
    <t>72125</t>
  </si>
  <si>
    <t>Computed tomography, cervical spine; without contrast material</t>
  </si>
  <si>
    <t>72126</t>
  </si>
  <si>
    <t>Computed tomography, cervical spine; with contrast material</t>
  </si>
  <si>
    <t>72128</t>
  </si>
  <si>
    <t>Computed tomography, thoracic spine; without contrast material</t>
  </si>
  <si>
    <t>72131</t>
  </si>
  <si>
    <t>Computed tomography, lumbar spine; without contrast material</t>
  </si>
  <si>
    <t>72141</t>
  </si>
  <si>
    <t>Magnetic resonance (eg, proton) imaging, spinal canal and contents, cervical; without contrast material</t>
  </si>
  <si>
    <t>72142</t>
  </si>
  <si>
    <t>Magnetic resonance (eg, proton) imaging, spinal canal and contents, cervical; with contrast material(s)</t>
  </si>
  <si>
    <t>72146</t>
  </si>
  <si>
    <t>Magnetic resonance (eg, proton) imaging, spinal canal and contents, thoracic; without contrast material</t>
  </si>
  <si>
    <t>72148</t>
  </si>
  <si>
    <t>Magnetic resonance (eg, proton) imaging, spinal canal and contents, lumbar; without contrast material</t>
  </si>
  <si>
    <t>72156</t>
  </si>
  <si>
    <t>Magnetic resonance (eg, proton) imaging, spinal canal and contents, without contrast material, followed by contrast material(s) and further sequences; cervical</t>
  </si>
  <si>
    <t>72157</t>
  </si>
  <si>
    <t>Magnetic resonance (eg, proton) imaging, spinal canal and contents, without contrast material, followed by contrast material(s) and further sequences; thoracic</t>
  </si>
  <si>
    <t>72158</t>
  </si>
  <si>
    <t>Magnetic resonance (eg, proton) imaging, spinal canal and contents, without contrast material, followed by contrast material(s) and further sequences; lumbar</t>
  </si>
  <si>
    <t>72170</t>
  </si>
  <si>
    <t>Radiologic examination, pelvis; 1 or 2 views</t>
  </si>
  <si>
    <t>72190</t>
  </si>
  <si>
    <t>Radiologic examination, pelvis; complete, minimum of 3 views</t>
  </si>
  <si>
    <t>72192</t>
  </si>
  <si>
    <t>Computed tomography, pelvis; without contrast material</t>
  </si>
  <si>
    <t>72193</t>
  </si>
  <si>
    <t>Computed tomography, pelvis; with contrast material(s)</t>
  </si>
  <si>
    <t>72195</t>
  </si>
  <si>
    <t>Magnetic resonance (eg, proton) imaging, pelvis; without contrast material(s)</t>
  </si>
  <si>
    <t>72197</t>
  </si>
  <si>
    <t>Magnetic resonance (eg, proton) imaging, pelvis; without contrast material(s), followed by contrast material(s) and further sequences</t>
  </si>
  <si>
    <t>72220</t>
  </si>
  <si>
    <t>Radiologic examination, sacrum and coccyx, minimum of 2 views</t>
  </si>
  <si>
    <t>73000</t>
  </si>
  <si>
    <t>Radiologic examination; clavicle, complete</t>
  </si>
  <si>
    <t>73010</t>
  </si>
  <si>
    <t>Radiologic examination; scapula, complete</t>
  </si>
  <si>
    <t>73020</t>
  </si>
  <si>
    <t>Radiologic examination, shoulder; 1 view</t>
  </si>
  <si>
    <t>73030</t>
  </si>
  <si>
    <t>Radiologic examination, shoulder; complete, minimum of 2 views</t>
  </si>
  <si>
    <t>73040</t>
  </si>
  <si>
    <t>Radiologic examination, shoulder, arthrography, radiological supervision and interpretation</t>
  </si>
  <si>
    <t>73060</t>
  </si>
  <si>
    <t>Radiologic examination; humerus, minimum of 2 views</t>
  </si>
  <si>
    <t>73070</t>
  </si>
  <si>
    <t>Radiologic examination, elbow; 2 views</t>
  </si>
  <si>
    <t>73080</t>
  </si>
  <si>
    <t>Radiologic examination, elbow; complete, minimum of 3 views</t>
  </si>
  <si>
    <t>73090</t>
  </si>
  <si>
    <t>Radiologic examination; forearm, 2 views</t>
  </si>
  <si>
    <t>73092</t>
  </si>
  <si>
    <t>Radiologic examination; upper extremity, infant, minimum of 2 views</t>
  </si>
  <si>
    <t>73100</t>
  </si>
  <si>
    <t>Radiologic examination, wrist; 2 views</t>
  </si>
  <si>
    <t>73110</t>
  </si>
  <si>
    <t>Radiologic examination, wrist; complete, minimum of 3 views</t>
  </si>
  <si>
    <t>73120</t>
  </si>
  <si>
    <t>Radiologic examination, hand; 2 views</t>
  </si>
  <si>
    <t>73130</t>
  </si>
  <si>
    <t>Radiologic examination, hand; minimum of 3 views</t>
  </si>
  <si>
    <t>73140</t>
  </si>
  <si>
    <t>Radiologic examination, finger(s), minimum of 2 views</t>
  </si>
  <si>
    <t>73200</t>
  </si>
  <si>
    <t>Computed tomography, upper extremity; without contrast material</t>
  </si>
  <si>
    <t>73201</t>
  </si>
  <si>
    <t>Computed tomography, upper extremity; with contrast material(s)</t>
  </si>
  <si>
    <t>73206</t>
  </si>
  <si>
    <t>Computed tomographic angiography, upper extremity, with contrast material(s), including noncontrast images, if performed, and image postprocessing</t>
  </si>
  <si>
    <t>73218</t>
  </si>
  <si>
    <t>Magnetic resonance (eg, proton) imaging, upper extremity, other than joint; without contrast material(s)</t>
  </si>
  <si>
    <t>73220</t>
  </si>
  <si>
    <t>Magnetic resonance (eg, proton) imaging, upper extremity, other than joint; without contrast material(s), followed by contrast material(s) and further sequences</t>
  </si>
  <si>
    <t>73221</t>
  </si>
  <si>
    <t>Magnetic resonance (eg, proton) imaging, any joint of upper extremity; without contrast material(s)</t>
  </si>
  <si>
    <t>73222</t>
  </si>
  <si>
    <t>Magnetic resonance (eg, proton) imaging, any joint of upper extremity; with contrast material(s)</t>
  </si>
  <si>
    <t>73223</t>
  </si>
  <si>
    <t>Magnetic resonance (eg, proton) imaging, any joint of upper extremity; without contrast material(s), followed by contrast material(s) and further sequences</t>
  </si>
  <si>
    <t>73501</t>
  </si>
  <si>
    <t>X-ray exam hip uni 1 view</t>
  </si>
  <si>
    <t>73502</t>
  </si>
  <si>
    <t>X-ray exam hip uni 2-3 views</t>
  </si>
  <si>
    <t>73503</t>
  </si>
  <si>
    <t>X-ray exam hip uni 4/&gt; views</t>
  </si>
  <si>
    <t>73521</t>
  </si>
  <si>
    <t>X-ray exam hips bi 2 views</t>
  </si>
  <si>
    <t>73523</t>
  </si>
  <si>
    <t>X-ray exam hips bi 5/&gt; views</t>
  </si>
  <si>
    <t>73552</t>
  </si>
  <si>
    <t>X-ray exam of femur 2/&gt;</t>
  </si>
  <si>
    <t>73560</t>
  </si>
  <si>
    <t>Radiologic examination, knee; 1 or 2 views</t>
  </si>
  <si>
    <t>73562</t>
  </si>
  <si>
    <t>Radiologic examination, knee; 3 views</t>
  </si>
  <si>
    <t>73564</t>
  </si>
  <si>
    <t>Radiologic examination, knee; complete, 4 or more views</t>
  </si>
  <si>
    <t>73565</t>
  </si>
  <si>
    <t>Radiologic examination, knee; both knees, standing, anteroposterior</t>
  </si>
  <si>
    <t>73590</t>
  </si>
  <si>
    <t>Radiologic examination; tibia and fibula, 2 views</t>
  </si>
  <si>
    <t>73600</t>
  </si>
  <si>
    <t>Radiologic examination, ankle; 2 views</t>
  </si>
  <si>
    <t>73610</t>
  </si>
  <si>
    <t>Radiologic examination, ankle; complete, minimum of 3 views</t>
  </si>
  <si>
    <t>73620</t>
  </si>
  <si>
    <t>Radiologic examination, foot; 2 views</t>
  </si>
  <si>
    <t>73630</t>
  </si>
  <si>
    <t>Radiologic examination, foot; complete, minimum of 3 views</t>
  </si>
  <si>
    <t>73650</t>
  </si>
  <si>
    <t>Radiologic examination; calcaneus, minimum of 2 views</t>
  </si>
  <si>
    <t>73660</t>
  </si>
  <si>
    <t>Radiologic examination; toe(s), minimum of 2 views</t>
  </si>
  <si>
    <t>73700</t>
  </si>
  <si>
    <t>Computed tomography, lower extremity; without contrast material</t>
  </si>
  <si>
    <t>73718</t>
  </si>
  <si>
    <t>Magnetic resonance (eg, proton) imaging, lower extremity other than joint; without contrast material(s)</t>
  </si>
  <si>
    <t>73720</t>
  </si>
  <si>
    <t>Magnetic resonance (eg, proton) imaging, lower extremity other than joint; without contrast material(s), followed by contrast material(s) and further sequences</t>
  </si>
  <si>
    <t>73721</t>
  </si>
  <si>
    <t>Magnetic resonance (eg, proton) imaging, any joint of lower extremity; without contrast material</t>
  </si>
  <si>
    <t>73722</t>
  </si>
  <si>
    <t>Magnetic resonance (eg, proton) imaging, any joint of lower extremity; with contrast material(s)</t>
  </si>
  <si>
    <t>73723</t>
  </si>
  <si>
    <t>Magnetic resonance (eg, proton) imaging, any joint of lower extremity; without contrast material(s), followed by contrast material(s) and further sequences</t>
  </si>
  <si>
    <t>74018</t>
  </si>
  <si>
    <t>X-ray exam abdomen 1 view</t>
  </si>
  <si>
    <t>74019</t>
  </si>
  <si>
    <t>X-ray exam abdomen 2 views</t>
  </si>
  <si>
    <t>74022</t>
  </si>
  <si>
    <t>Radiologic examination, abdomen; complete acute abdomen series, including supine, erect, and/or decubitus views, single view chest</t>
  </si>
  <si>
    <t>74160</t>
  </si>
  <si>
    <t>Computed tomography, abdomen; with contrast material(s)</t>
  </si>
  <si>
    <t>74170</t>
  </si>
  <si>
    <t>Computed tomography, abdomen; without contrast material, followed by contrast material(s) and further sections</t>
  </si>
  <si>
    <t>74175</t>
  </si>
  <si>
    <t>Computed tomographic angiography, abdomen, with contrast material(s), including noncontrast images, if performed, and image postprocessing</t>
  </si>
  <si>
    <t>74176</t>
  </si>
  <si>
    <t>Computed tomography, abdomen and pelvis; without contrast material</t>
  </si>
  <si>
    <t>74177</t>
  </si>
  <si>
    <t>Computed tomography, abdomen and pelvis; with contrast material(s)</t>
  </si>
  <si>
    <t>74178</t>
  </si>
  <si>
    <t>Computed tomography, abdomen and pelvis; without contrast material in one or both body regions, followed by contrast material(s) and further sections in one or both body regions</t>
  </si>
  <si>
    <t>74181</t>
  </si>
  <si>
    <t>Magnetic resonance (eg, proton) imaging, abdomen; without contrast material(s)</t>
  </si>
  <si>
    <t>74183</t>
  </si>
  <si>
    <t>Magnetic resonance (eg, proton) imaging, abdomen; without contrast material(s), followed by with contrast material(s) and further sequences</t>
  </si>
  <si>
    <t>74230</t>
  </si>
  <si>
    <t>Swallowing function, with cineradiography/videoradiography</t>
  </si>
  <si>
    <t>74261</t>
  </si>
  <si>
    <t>Computed tomographic (CT) colonography, diagnostic, including image postprocessing; without contrast material</t>
  </si>
  <si>
    <t>74300</t>
  </si>
  <si>
    <t>Cholangiography and/or pancreatography; intraoperative, radiological supervision and interpretation</t>
  </si>
  <si>
    <t>74400</t>
  </si>
  <si>
    <t>Urography (pyelography), intravenous, with or without KUB, with or without tomography</t>
  </si>
  <si>
    <t>75571</t>
  </si>
  <si>
    <t>Computed tomography, heart, without contrast material, with quantitative evaluation of coronary calcium</t>
  </si>
  <si>
    <t>75635</t>
  </si>
  <si>
    <t>Computed tomographic angiography, abdominal aorta and bilateral iliofemoral lower extremity runoff, with contrast material(s), including noncontrast images, if performed, and image postprocessing</t>
  </si>
  <si>
    <t>76098</t>
  </si>
  <si>
    <t>Radiological examination, surgical specimen</t>
  </si>
  <si>
    <t>76536</t>
  </si>
  <si>
    <t>Ultrasound, soft tissues of head and neck (eg, thyroid, parathyroid, parotid), real time with image documentation</t>
  </si>
  <si>
    <t>76604</t>
  </si>
  <si>
    <t>Ultrasound, chest (includes mediastinum), real time with image documentation</t>
  </si>
  <si>
    <t>76641</t>
  </si>
  <si>
    <t>Ultrasound breast complete</t>
  </si>
  <si>
    <t>76642</t>
  </si>
  <si>
    <t>Ultrasound breast limited</t>
  </si>
  <si>
    <t>76700</t>
  </si>
  <si>
    <t>Ultrasound, abdominal, real time with image documentation; complete</t>
  </si>
  <si>
    <t>76705</t>
  </si>
  <si>
    <t>Ultrasound, abdominal, real time with image documentation; limited (eg, single organ, quadrant, follow-up)</t>
  </si>
  <si>
    <t>76706</t>
  </si>
  <si>
    <t>Us abdl aorta screen aaa</t>
  </si>
  <si>
    <t>76770</t>
  </si>
  <si>
    <t>Ultrasound, retroperitoneal (eg, renal, aorta, nodes), real time with image documentation; complete</t>
  </si>
  <si>
    <t>76775</t>
  </si>
  <si>
    <t>Ultrasound, retroperitoneal (eg, renal, aorta, nodes), real time with image documentation; limited</t>
  </si>
  <si>
    <t>76801</t>
  </si>
  <si>
    <t>Ultrasound, pregnant uterus, real time with image documentation, fetal and maternal evaluation, first trimester (&lt; 14 weeks 0 days), transabdominal approach; single or first gestation</t>
  </si>
  <si>
    <t>76802</t>
  </si>
  <si>
    <t>Ultrasound, pregnant uterus, real time with image documentation, fetal and maternal evaluation, first trimester (&lt; 14 weeks 0 days), transabdominal approach; each additional gestation (List separately in addition to code for primary procedure)</t>
  </si>
  <si>
    <t>76805</t>
  </si>
  <si>
    <t>Ultrasound, pregnant uterus, real time with image documentation, fetal and maternal evaluation, after first trimester (&gt; or = 14 weeks 0 days), transabdominal approach; single or first gestation</t>
  </si>
  <si>
    <t>76810</t>
  </si>
  <si>
    <t>Ultrasound, pregnant uterus, real time with image documentation, fetal and maternal evaluation, after first trimester (&gt; or = 14 weeks 0 days), transabdominal approach; each additional gestation (List separately in addition to code for primary procedure)</t>
  </si>
  <si>
    <t>76815</t>
  </si>
  <si>
    <t>Ultrasound, pregnant uterus, real time with image documentation, limited (eg, fetal heart beat, placental location, fetal position and/or qualitative amniotic fluid volume), 1 or more fetuses</t>
  </si>
  <si>
    <t>76816</t>
  </si>
  <si>
    <t>Ultrasound, pregnant uterus, real time with image documentation, follow-up (eg, re-evaluation of fetal size by measuring standard growth parameters and amniotic fluid volume, re-evaluation of organ system(s) suspected or confirmed to be abnormal on a previous scan), transabdominal approach, per fetus</t>
  </si>
  <si>
    <t>76817</t>
  </si>
  <si>
    <t>Ultrasound, pregnant uterus, real time with image documentation, transvaginal</t>
  </si>
  <si>
    <t>76818</t>
  </si>
  <si>
    <t>Fetal biophysical profile; with non-stress testing</t>
  </si>
  <si>
    <t>76830</t>
  </si>
  <si>
    <t>Ultrasound, transvaginal</t>
  </si>
  <si>
    <t>76856</t>
  </si>
  <si>
    <t>Ultrasound, pelvic (nonobstetric), real time with image documentation; complete</t>
  </si>
  <si>
    <t>76857</t>
  </si>
  <si>
    <t>Ultrasound, pelvic (nonobstetric), real time with image documentation; limited or follow-up (eg, for follicles)</t>
  </si>
  <si>
    <t>76870</t>
  </si>
  <si>
    <t>Ultrasound, scrotum and contents</t>
  </si>
  <si>
    <t>76881</t>
  </si>
  <si>
    <t>Ultrasound, extremity, nonvascular, real-time with image documentation; complete</t>
  </si>
  <si>
    <t>76882</t>
  </si>
  <si>
    <t>Ultrasound, extremity, nonvascular, real-time with image documentation; limited, anatomic specific</t>
  </si>
  <si>
    <t>76885</t>
  </si>
  <si>
    <t>Ultrasound, infant hips, real time with imaging documentation; dynamic (requiring physician manipulation)</t>
  </si>
  <si>
    <t>76942</t>
  </si>
  <si>
    <t>Ultrasonic guidance for needle placement (eg, biopsy, aspiration, injection, localization device), imaging supervision and interpretation</t>
  </si>
  <si>
    <t>77002</t>
  </si>
  <si>
    <t>Fluoroscopic guidance for needle placement (eg, biopsy, aspiration, injection, localization device)</t>
  </si>
  <si>
    <t>77012</t>
  </si>
  <si>
    <t>Computed tomography guidance for needle placement (eg, biopsy, aspiration, injection, localization device), radiological supervision and interpretation</t>
  </si>
  <si>
    <t>77061</t>
  </si>
  <si>
    <t>Breast tomosynthesis uni</t>
  </si>
  <si>
    <t>77062</t>
  </si>
  <si>
    <t>Breast tomosynthesis bi</t>
  </si>
  <si>
    <t>77063</t>
  </si>
  <si>
    <t>77065</t>
  </si>
  <si>
    <t>Dx mammo incl cad uni</t>
  </si>
  <si>
    <t>77066</t>
  </si>
  <si>
    <t>Dx mammo incl cad bi</t>
  </si>
  <si>
    <t>77067</t>
  </si>
  <si>
    <t>Scr mammo bi incl cad</t>
  </si>
  <si>
    <t>78070</t>
  </si>
  <si>
    <t>Parathyroid imaging</t>
  </si>
  <si>
    <t>78226</t>
  </si>
  <si>
    <t>Hepatobiliary system imaging</t>
  </si>
  <si>
    <t>78227</t>
  </si>
  <si>
    <t>Hepatobil syst image w/drug</t>
  </si>
  <si>
    <t>78306</t>
  </si>
  <si>
    <t>Bone and/or joint imaging; whole body</t>
  </si>
  <si>
    <t>78315</t>
  </si>
  <si>
    <t>Bone and/or joint imaging; 3 phase study</t>
  </si>
  <si>
    <t>78707</t>
  </si>
  <si>
    <t>Kidney imaging morphology; with vascular flow and function, single study without pharmacological intervention</t>
  </si>
  <si>
    <t>78815</t>
  </si>
  <si>
    <t>Positron emission tomography (PET) with concurrently acquired computed tomography (CT) for attenuation correction and anatomical localization imaging; skull base to mid-thigh</t>
  </si>
  <si>
    <t>80048</t>
  </si>
  <si>
    <t>Basic metabolic panel (Calcium, total) This panel must include the following: Calcium, total (82310), Carbon dioxide (82374), Chloride (82435), Creatinine (82565), Glucose (82947), Potassium (84132), Sodium (84295), Urea nitrogen (BUN) (84520)</t>
  </si>
  <si>
    <t>80050</t>
  </si>
  <si>
    <t>General health panel This panel must include the following: Comprehensive metabolic panel (80053), Blood count, complete (CBC), automated and automated differential WBC count (85025 or 85027 and 85004), OR, Blood count, complete (CBC), automated (85027) and appropriate manual differential WBC count (85007 or 85009), Thyroid stimulating hormone (TSH) (84443)</t>
  </si>
  <si>
    <t>80053</t>
  </si>
  <si>
    <t>Comprehensive metabolic panel This panel must include the following: Albumin (82040), Bilirubin, total (82247), Calcium, total (82310), Carbon dioxide (bicarbonate) (82374), Chloride (82435), Creatinine (82565), Glucose (82947), Phosphatase, alkaline (84075), Potassium (84132), Protein, total (84155), Sodium (84295), Transferase, alanine amino (ALT) (SGPT) (84460), Transferase, aspartate amino (AST) (SGOT) (84450), Urea nitrogen (BUN) (84520)</t>
  </si>
  <si>
    <t>80055</t>
  </si>
  <si>
    <t>Obstetric panel This panel must include the following: Blood count, complete (CBC), automated and automated differential WBC count (85025 or 85027 and 85004), OR, Blood count, complete (CBC), automated (85027) and appropriate manual differential WBC count (85007 or 85009), Hepatitis B surface antigen (HBsAg) (87340), Antibody, rubella (86762), Syphilis test, non-treponemal antibody; qualitative (eg, VDRL, RPR, ART) (86592), Antibody screen, RBC, each serum technique (86850), Blood typing, ABO (86900) AND, Blood typing, Rh (D) (86901)</t>
  </si>
  <si>
    <t>80061</t>
  </si>
  <si>
    <t>Lipid panel This panel must include the following: Cholesterol, serum, total (82465), Lipoprotein, direct measurement, high density cholesterol (HDL cholesterol) (83718), Triglycerides (84478)</t>
  </si>
  <si>
    <t>80069</t>
  </si>
  <si>
    <t>Renal function panel This panel must include the following: Albumin (82040), Calcium, total (82310), Carbon dioxide (bicarbonate) (82374), Chloride (82435), Creatinine (82565), Glucose (82947), Phosphorus inorganic (phosphate) (84100), Potassium (84132), Sodium (84295), Urea nitrogen (BUN) (84520)</t>
  </si>
  <si>
    <t>80074</t>
  </si>
  <si>
    <t>Acute hepatitis panel This panel must include the following: Hepatitis A antibody (HAAb), IgM antibody (86709), Hepatitis B core antibody (HBcAb), IgM antibody (86705), Hepatitis B surface antigen (HBsAg) (87340), Hepatitis C antibody (86803)</t>
  </si>
  <si>
    <t>80076</t>
  </si>
  <si>
    <t>Hepatic function panel This panel must include the following: Albumin (82040), Bilirubin, total (82247), Bilirubin, direct (82248), Phosphatase, alkaline (84075), Protein, total (84155), Transferase, alanine amino (ALT) (SGPT) (84460), Transferase, aspartate amino (AST) (SGOT) (84450)</t>
  </si>
  <si>
    <t>80156</t>
  </si>
  <si>
    <t>Carbamazepine; total</t>
  </si>
  <si>
    <t>80158</t>
  </si>
  <si>
    <t>Cyclosporine</t>
  </si>
  <si>
    <t>80162</t>
  </si>
  <si>
    <t>Digoxin</t>
  </si>
  <si>
    <t>80164</t>
  </si>
  <si>
    <t>Dipropylacetic acid (valproic acid)</t>
  </si>
  <si>
    <t>80173</t>
  </si>
  <si>
    <t>Haloperidol</t>
  </si>
  <si>
    <t>80175</t>
  </si>
  <si>
    <t>Drug screen quan lamotrigine</t>
  </si>
  <si>
    <t>80177</t>
  </si>
  <si>
    <t>Drug scrn quan levetiracetam</t>
  </si>
  <si>
    <t>80178</t>
  </si>
  <si>
    <t>Lithium</t>
  </si>
  <si>
    <t>80183</t>
  </si>
  <si>
    <t>Drug scrn quant oxcarbazepin</t>
  </si>
  <si>
    <t>80184</t>
  </si>
  <si>
    <t>Phenobarbital</t>
  </si>
  <si>
    <t>80185</t>
  </si>
  <si>
    <t>Phenytoin; total</t>
  </si>
  <si>
    <t>80188</t>
  </si>
  <si>
    <t>Primidone</t>
  </si>
  <si>
    <t>80195</t>
  </si>
  <si>
    <t>Sirolimus</t>
  </si>
  <si>
    <t>80197</t>
  </si>
  <si>
    <t>Tacrolimus</t>
  </si>
  <si>
    <t>80202</t>
  </si>
  <si>
    <t>Vancomycin</t>
  </si>
  <si>
    <t>80280</t>
  </si>
  <si>
    <t>Drug assay vedolizumab</t>
  </si>
  <si>
    <t>80299</t>
  </si>
  <si>
    <t>Quantitation of drug, not elsewhere specified</t>
  </si>
  <si>
    <t>80305</t>
  </si>
  <si>
    <t>Drug test prsmv dir opt obs</t>
  </si>
  <si>
    <t>80307</t>
  </si>
  <si>
    <t>Drug test prsmv chem anlyzr</t>
  </si>
  <si>
    <t>80320</t>
  </si>
  <si>
    <t>Drug screen quantalcohols</t>
  </si>
  <si>
    <t>80323</t>
  </si>
  <si>
    <t>Alkaloids nos</t>
  </si>
  <si>
    <t>80329</t>
  </si>
  <si>
    <t>Analgesics non-opioid 1 or 2</t>
  </si>
  <si>
    <t>80400</t>
  </si>
  <si>
    <t>ACTH stimulation panel; for adrenal insufficiency This panel must include the following: Cortisol (82533 x 2)</t>
  </si>
  <si>
    <t>81001</t>
  </si>
  <si>
    <t>Urinalysis, by dip stick or tablet reagent for bilirubin, glucose, hemoglobin, ketones, leukocytes, nitrite, pH, protein, specific gravity, urobilinogen, any number of these constituents; automated, with microscopy</t>
  </si>
  <si>
    <t>81003</t>
  </si>
  <si>
    <t>Urinalysis, by dip stick or tablet reagent for bilirubin, glucose, hemoglobin, ketones, leukocytes, nitrite, pH, protein, specific gravity, urobilinogen, any number of these constituents; automated, without microscopy</t>
  </si>
  <si>
    <t>81015</t>
  </si>
  <si>
    <t>Urinalysis; microscopic only</t>
  </si>
  <si>
    <t>81025</t>
  </si>
  <si>
    <t>Urine pregnancy test, by visual color comparison methods</t>
  </si>
  <si>
    <t>81050</t>
  </si>
  <si>
    <t>Volume measurement for timed collection, each</t>
  </si>
  <si>
    <t>81206</t>
  </si>
  <si>
    <t>Bcr/abl1 gene major bp</t>
  </si>
  <si>
    <t>81240</t>
  </si>
  <si>
    <t>F2 gene</t>
  </si>
  <si>
    <t>81241</t>
  </si>
  <si>
    <t>F5 gene</t>
  </si>
  <si>
    <t>81256</t>
  </si>
  <si>
    <t>Hfe gene</t>
  </si>
  <si>
    <t>81291</t>
  </si>
  <si>
    <t>Mthfr gene</t>
  </si>
  <si>
    <t>81376</t>
  </si>
  <si>
    <t>Hla ii typing 1 locus lr</t>
  </si>
  <si>
    <t>81511</t>
  </si>
  <si>
    <t>Ftl cgen abnor four anal</t>
  </si>
  <si>
    <t>82010</t>
  </si>
  <si>
    <t>Acetone or other ketone bodies, serum; quantitative</t>
  </si>
  <si>
    <t>82024</t>
  </si>
  <si>
    <t>Adrenocorticotropic hormone (ACTH)</t>
  </si>
  <si>
    <t>82040</t>
  </si>
  <si>
    <t>Albumin; serum, plasma or whole blood</t>
  </si>
  <si>
    <t>82043</t>
  </si>
  <si>
    <t>Albumin; urine, microalbumin, quantitative</t>
  </si>
  <si>
    <t>82088</t>
  </si>
  <si>
    <t>Aldosterone</t>
  </si>
  <si>
    <t>82104</t>
  </si>
  <si>
    <t>Alpha-1-antitrypsin; phenotype</t>
  </si>
  <si>
    <t>82105</t>
  </si>
  <si>
    <t>Alpha-fetoprotein (AFP); serum</t>
  </si>
  <si>
    <t>82139</t>
  </si>
  <si>
    <t>Amino acids, 6 or more amino acids, quantitative, each specimen</t>
  </si>
  <si>
    <t>82140</t>
  </si>
  <si>
    <t>Ammonia</t>
  </si>
  <si>
    <t>82150</t>
  </si>
  <si>
    <t>Amylase</t>
  </si>
  <si>
    <t>82164</t>
  </si>
  <si>
    <t>Angiotensin I - converting enzyme (ACE)</t>
  </si>
  <si>
    <t>82172</t>
  </si>
  <si>
    <t>Apolipoprotein, each</t>
  </si>
  <si>
    <t>82175</t>
  </si>
  <si>
    <t>Arsenic</t>
  </si>
  <si>
    <t>82232</t>
  </si>
  <si>
    <t>Beta-2 microglobulin</t>
  </si>
  <si>
    <t>82247</t>
  </si>
  <si>
    <t>Bilirubin; total</t>
  </si>
  <si>
    <t>82248</t>
  </si>
  <si>
    <t>Bilirubin; direct</t>
  </si>
  <si>
    <t>82272</t>
  </si>
  <si>
    <t>Blood, occult, by peroxidase activity (eg, guaiac), qualitative, feces, 1-3 simultaneous determinations, performed for other than colorectal neoplasm screening</t>
  </si>
  <si>
    <t>82300</t>
  </si>
  <si>
    <t>Cadmium</t>
  </si>
  <si>
    <t>82306</t>
  </si>
  <si>
    <t>Vitamin D; 25 hydroxy, includes fraction(s), if performed</t>
  </si>
  <si>
    <t>82308</t>
  </si>
  <si>
    <t>Calcitonin</t>
  </si>
  <si>
    <t>82310</t>
  </si>
  <si>
    <t>Calcium; total</t>
  </si>
  <si>
    <t>82330</t>
  </si>
  <si>
    <t>Calcium; ionized</t>
  </si>
  <si>
    <t>82340</t>
  </si>
  <si>
    <t>Calcium; urine quantitative, timed specimen</t>
  </si>
  <si>
    <t>82370</t>
  </si>
  <si>
    <t>Calculus; X-ray diffraction</t>
  </si>
  <si>
    <t>82375</t>
  </si>
  <si>
    <t>Carboxyhemoglobin; quantitative</t>
  </si>
  <si>
    <t>82378</t>
  </si>
  <si>
    <t>Carcinoembryonic antigen (CEA)</t>
  </si>
  <si>
    <t>82384</t>
  </si>
  <si>
    <t>Catecholamines; fractionated</t>
  </si>
  <si>
    <t>82390</t>
  </si>
  <si>
    <t>Ceruloplasmin</t>
  </si>
  <si>
    <t>82397</t>
  </si>
  <si>
    <t>Chemiluminescent assay</t>
  </si>
  <si>
    <t>82436</t>
  </si>
  <si>
    <t>Chloride; urine</t>
  </si>
  <si>
    <t>82507</t>
  </si>
  <si>
    <t>Citrate</t>
  </si>
  <si>
    <t>82525</t>
  </si>
  <si>
    <t>Copper</t>
  </si>
  <si>
    <t>82530</t>
  </si>
  <si>
    <t>Cortisol; free</t>
  </si>
  <si>
    <t>82533</t>
  </si>
  <si>
    <t>Cortisol; total</t>
  </si>
  <si>
    <t>82542</t>
  </si>
  <si>
    <t>Column chromatography/mass spectrometry (eg, GC/MS, or HPLC/MS), analyte not elsewhere specified; quantitative, single stationary and mobile phase</t>
  </si>
  <si>
    <t>82550</t>
  </si>
  <si>
    <t>Creatine kinase (CK), (CPK); total</t>
  </si>
  <si>
    <t>82552</t>
  </si>
  <si>
    <t>Creatine kinase (CK), (CPK); isoenzymes</t>
  </si>
  <si>
    <t>82553</t>
  </si>
  <si>
    <t>Creatine kinase (CK), (CPK); MB fraction only</t>
  </si>
  <si>
    <t>82565</t>
  </si>
  <si>
    <t>Creatinine; blood</t>
  </si>
  <si>
    <t>82570</t>
  </si>
  <si>
    <t>Creatinine; other source</t>
  </si>
  <si>
    <t>82575</t>
  </si>
  <si>
    <t>Creatinine; clearance</t>
  </si>
  <si>
    <t>82607</t>
  </si>
  <si>
    <t>Cyanocobalamin (Vitamin B-12);</t>
  </si>
  <si>
    <t>82626</t>
  </si>
  <si>
    <t>Dehydroepiandrosterone (DHEA)</t>
  </si>
  <si>
    <t>82627</t>
  </si>
  <si>
    <t>Dehydroepiandrosterone-sulfate (DHEA-S)</t>
  </si>
  <si>
    <t>82652</t>
  </si>
  <si>
    <t>Vitamin D; 1, 25 dihydroxy, includes fraction(s), if performed</t>
  </si>
  <si>
    <t>82656</t>
  </si>
  <si>
    <t>Elastase, pancreatic (EL-1), fecal, qualitative or semi-quantitative</t>
  </si>
  <si>
    <t>82668</t>
  </si>
  <si>
    <t>Erythropoietin</t>
  </si>
  <si>
    <t>82670</t>
  </si>
  <si>
    <t>Estradiol</t>
  </si>
  <si>
    <t>82671</t>
  </si>
  <si>
    <t>Estrogens; fractionated</t>
  </si>
  <si>
    <t>82679</t>
  </si>
  <si>
    <t>Estrone</t>
  </si>
  <si>
    <t>82710</t>
  </si>
  <si>
    <t>Fat or lipids, feces; quantitative</t>
  </si>
  <si>
    <t>82728</t>
  </si>
  <si>
    <t>Ferritin</t>
  </si>
  <si>
    <t>82731</t>
  </si>
  <si>
    <t>Fetal fibronectin, cervicovaginal secretions, semi-quantitative</t>
  </si>
  <si>
    <t>82746</t>
  </si>
  <si>
    <t>Folic acid; serum</t>
  </si>
  <si>
    <t>82784</t>
  </si>
  <si>
    <t>Gammaglobulin (immunoglobulin); IgA, IgD, IgG, IgM, each</t>
  </si>
  <si>
    <t>82785</t>
  </si>
  <si>
    <t>Gammaglobulin (immunoglobulin); IgE</t>
  </si>
  <si>
    <t>82800</t>
  </si>
  <si>
    <t>Gases, blood, pH only</t>
  </si>
  <si>
    <t>82803</t>
  </si>
  <si>
    <t>Gases, blood, any combination of pH, pCO2, pO2, CO2, HCO3 (including calculated O2 saturation);</t>
  </si>
  <si>
    <t>82941</t>
  </si>
  <si>
    <t>Gastrin</t>
  </si>
  <si>
    <t>82943</t>
  </si>
  <si>
    <t>Glucagon</t>
  </si>
  <si>
    <t>82945</t>
  </si>
  <si>
    <t>Glucose, body fluid, other than blood</t>
  </si>
  <si>
    <t>82947</t>
  </si>
  <si>
    <t>Glucose; quantitative, blood (except reagent strip)</t>
  </si>
  <si>
    <t>82951</t>
  </si>
  <si>
    <t>Glucose; tolerance test (GTT), 3 specimens (includes glucose)</t>
  </si>
  <si>
    <t>82952</t>
  </si>
  <si>
    <t>Glucose; tolerance test, each additional beyond 3 specimens (List separately in addition to code for primary procedure)</t>
  </si>
  <si>
    <t>82977</t>
  </si>
  <si>
    <t>Glutamyltransferase, gamma (GGT)</t>
  </si>
  <si>
    <t>83001</t>
  </si>
  <si>
    <t>Gonadotropin; follicle stimulating hormone (FSH)</t>
  </si>
  <si>
    <t>83002</t>
  </si>
  <si>
    <t>Gonadotropin; luteinizing hormone (LH)</t>
  </si>
  <si>
    <t>83003</t>
  </si>
  <si>
    <t>Growth hormone, human (HGH) (somatotropin)</t>
  </si>
  <si>
    <t>83010</t>
  </si>
  <si>
    <t>Haptoglobin; quantitative</t>
  </si>
  <si>
    <t>83013</t>
  </si>
  <si>
    <t>Helicobacter pylori; breath test analysis for urease activity, non-radioactive isotope (eg, C-13)</t>
  </si>
  <si>
    <t>83036</t>
  </si>
  <si>
    <t>Hemoglobin; glycosylated (A1C)</t>
  </si>
  <si>
    <t>83090</t>
  </si>
  <si>
    <t>Homocysteine</t>
  </si>
  <si>
    <t>83516</t>
  </si>
  <si>
    <t>Immunoassay for analyte other than infectious agent antibody or infectious agent antigen; qualitative or semiquantitative, multiple step method</t>
  </si>
  <si>
    <t>83519</t>
  </si>
  <si>
    <t>Immunoassay for analyte other than infectious agent antibody or infectious agent antigen; quantitative, by radioimmunoassay (eg, RIA)</t>
  </si>
  <si>
    <t>83520</t>
  </si>
  <si>
    <t>Immunoassay for analyte other than infectious agent antibody or infectious agent antigen; quantitative, not otherwise specified</t>
  </si>
  <si>
    <t>83525</t>
  </si>
  <si>
    <t>Insulin; total</t>
  </si>
  <si>
    <t>83527</t>
  </si>
  <si>
    <t>Insulin; free</t>
  </si>
  <si>
    <t>83540</t>
  </si>
  <si>
    <t>Iron</t>
  </si>
  <si>
    <t>83550</t>
  </si>
  <si>
    <t>Iron binding capacity</t>
  </si>
  <si>
    <t>83605</t>
  </si>
  <si>
    <t>Lactate (lactic acid)</t>
  </si>
  <si>
    <t>83615</t>
  </si>
  <si>
    <t>Lactate dehydrogenase (LD), (LDH);</t>
  </si>
  <si>
    <t>83655</t>
  </si>
  <si>
    <t>Lead</t>
  </si>
  <si>
    <t>83690</t>
  </si>
  <si>
    <t>Lipase</t>
  </si>
  <si>
    <t>83735</t>
  </si>
  <si>
    <t>Magnesium</t>
  </si>
  <si>
    <t>83785</t>
  </si>
  <si>
    <t>Manganese</t>
  </si>
  <si>
    <t>83825</t>
  </si>
  <si>
    <t>Mercury, quantitative</t>
  </si>
  <si>
    <t>83835</t>
  </si>
  <si>
    <t>Metanephrines</t>
  </si>
  <si>
    <t>83874</t>
  </si>
  <si>
    <t>Myoglobin</t>
  </si>
  <si>
    <t>83880</t>
  </si>
  <si>
    <t>Natriuretic peptide</t>
  </si>
  <si>
    <t>83883</t>
  </si>
  <si>
    <t>Nephelometry, each analyte not elsewhere specified</t>
  </si>
  <si>
    <t>83921</t>
  </si>
  <si>
    <t>Organic acid, single, quantitative</t>
  </si>
  <si>
    <t>83930</t>
  </si>
  <si>
    <t>Osmolality; blood</t>
  </si>
  <si>
    <t>83935</t>
  </si>
  <si>
    <t>Osmolality; urine</t>
  </si>
  <si>
    <t>83945</t>
  </si>
  <si>
    <t>Oxalate</t>
  </si>
  <si>
    <t>83970</t>
  </si>
  <si>
    <t>Parathormone (parathyroid hormone)</t>
  </si>
  <si>
    <t>83986</t>
  </si>
  <si>
    <t>pH; body fluid, not otherwise specified</t>
  </si>
  <si>
    <t>83993</t>
  </si>
  <si>
    <t>Calprotectin, fecal</t>
  </si>
  <si>
    <t>84030</t>
  </si>
  <si>
    <t>Phenylalanine (PKU), blood</t>
  </si>
  <si>
    <t>84075</t>
  </si>
  <si>
    <t>Phosphatase, alkaline;</t>
  </si>
  <si>
    <t>84100</t>
  </si>
  <si>
    <t>Phosphorus inorganic (phosphate);</t>
  </si>
  <si>
    <t>84105</t>
  </si>
  <si>
    <t>Phosphorus inorganic (phosphate); urine</t>
  </si>
  <si>
    <t>84112</t>
  </si>
  <si>
    <t>Placental alpha microglobulin-1 (PAMG-1), cervicovaginal secretion, qualitative</t>
  </si>
  <si>
    <t>84132</t>
  </si>
  <si>
    <t>Potassium; serum, plasma or whole blood</t>
  </si>
  <si>
    <t>84133</t>
  </si>
  <si>
    <t>Potassium; urine</t>
  </si>
  <si>
    <t>84134</t>
  </si>
  <si>
    <t>Prealbumin</t>
  </si>
  <si>
    <t>84144</t>
  </si>
  <si>
    <t>Progesterone</t>
  </si>
  <si>
    <t>84145</t>
  </si>
  <si>
    <t>Procalcitonin (PCT)</t>
  </si>
  <si>
    <t>84146</t>
  </si>
  <si>
    <t>Prolactin</t>
  </si>
  <si>
    <t>84153</t>
  </si>
  <si>
    <t>Prostate specific antigen (PSA); total</t>
  </si>
  <si>
    <t>84154</t>
  </si>
  <si>
    <t>Prostate specific antigen (PSA); free</t>
  </si>
  <si>
    <t>84155</t>
  </si>
  <si>
    <t>Protein, total, except by refractometry; serum, plasma or whole blood</t>
  </si>
  <si>
    <t>84156</t>
  </si>
  <si>
    <t>Protein, total, except by refractometry; urine</t>
  </si>
  <si>
    <t>84157</t>
  </si>
  <si>
    <t>Protein, total, except by refractometry; other source (eg, synovial fluid, cerebrospinal fluid)</t>
  </si>
  <si>
    <t>84165</t>
  </si>
  <si>
    <t>Protein; electrophoretic fractionation and quantitation, serum</t>
  </si>
  <si>
    <t>84206</t>
  </si>
  <si>
    <t>Proinsulin</t>
  </si>
  <si>
    <t>84207</t>
  </si>
  <si>
    <t>Pyridoxal phosphate (Vitamin B-6)</t>
  </si>
  <si>
    <t>84244</t>
  </si>
  <si>
    <t>Renin</t>
  </si>
  <si>
    <t>84252</t>
  </si>
  <si>
    <t>Riboflavin (Vitamin B-2)</t>
  </si>
  <si>
    <t>84255</t>
  </si>
  <si>
    <t>Selenium</t>
  </si>
  <si>
    <t>84270</t>
  </si>
  <si>
    <t>Sex hormone binding globulin (SHBG)</t>
  </si>
  <si>
    <t>84295</t>
  </si>
  <si>
    <t>Sodium; serum, plasma or whole blood</t>
  </si>
  <si>
    <t>84300</t>
  </si>
  <si>
    <t>Sodium; urine</t>
  </si>
  <si>
    <t>84305</t>
  </si>
  <si>
    <t>Somatomedin</t>
  </si>
  <si>
    <t>84307</t>
  </si>
  <si>
    <t>Somatostatin</t>
  </si>
  <si>
    <t>84315</t>
  </si>
  <si>
    <t>Specific gravity (except urine)</t>
  </si>
  <si>
    <t>84392</t>
  </si>
  <si>
    <t>Sulfate, urine</t>
  </si>
  <si>
    <t>84402</t>
  </si>
  <si>
    <t>Testosterone; free</t>
  </si>
  <si>
    <t>84403</t>
  </si>
  <si>
    <t>Testosterone; total</t>
  </si>
  <si>
    <t>84425</t>
  </si>
  <si>
    <t>Thiamine (Vitamin B-1)</t>
  </si>
  <si>
    <t>84432</t>
  </si>
  <si>
    <t>Thyroglobulin</t>
  </si>
  <si>
    <t>84439</t>
  </si>
  <si>
    <t>Thyroxine; free</t>
  </si>
  <si>
    <t>84443</t>
  </si>
  <si>
    <t>Thyroid stimulating hormone (TSH)</t>
  </si>
  <si>
    <t>84445</t>
  </si>
  <si>
    <t>Thyroid stimulating immune globulins (TSI)</t>
  </si>
  <si>
    <t>84446</t>
  </si>
  <si>
    <t>Tocopherol alpha (Vitamin E)</t>
  </si>
  <si>
    <t>84450</t>
  </si>
  <si>
    <t>Transferase; aspartate amino (AST) (SGOT)</t>
  </si>
  <si>
    <t>84460</t>
  </si>
  <si>
    <t>Transferase; alanine amino (ALT) (SGPT)</t>
  </si>
  <si>
    <t>84466</t>
  </si>
  <si>
    <t>Transferrin</t>
  </si>
  <si>
    <t>84480</t>
  </si>
  <si>
    <t>Triiodothyronine T3; total (TT-3)</t>
  </si>
  <si>
    <t>84481</t>
  </si>
  <si>
    <t>Triiodothyronine T3; free</t>
  </si>
  <si>
    <t>84482</t>
  </si>
  <si>
    <t>Triiodothyronine T3; reverse</t>
  </si>
  <si>
    <t>84484</t>
  </si>
  <si>
    <t>Troponin, quantitative</t>
  </si>
  <si>
    <t>84520</t>
  </si>
  <si>
    <t>Urea nitrogen; quantitative</t>
  </si>
  <si>
    <t>84540</t>
  </si>
  <si>
    <t>Urea nitrogen, urine</t>
  </si>
  <si>
    <t>84550</t>
  </si>
  <si>
    <t>Uric acid; blood</t>
  </si>
  <si>
    <t>84560</t>
  </si>
  <si>
    <t>Uric acid; other source</t>
  </si>
  <si>
    <t>84586</t>
  </si>
  <si>
    <t>Vasoactive intestinal peptide (VIP)</t>
  </si>
  <si>
    <t>84590</t>
  </si>
  <si>
    <t>Vitamin A</t>
  </si>
  <si>
    <t>84591</t>
  </si>
  <si>
    <t>Vitamin, not otherwise specified</t>
  </si>
  <si>
    <t>84630</t>
  </si>
  <si>
    <t>Zinc</t>
  </si>
  <si>
    <t>84681</t>
  </si>
  <si>
    <t>C-peptide</t>
  </si>
  <si>
    <t>84702</t>
  </si>
  <si>
    <t>Gonadotropin, chorionic (hCG); quantitative</t>
  </si>
  <si>
    <t>84703</t>
  </si>
  <si>
    <t>Gonadotropin, chorionic (hCG); qualitative</t>
  </si>
  <si>
    <t>85007</t>
  </si>
  <si>
    <t>Blood count; blood smear, microscopic examination with manual differential WBC count</t>
  </si>
  <si>
    <t>85014</t>
  </si>
  <si>
    <t>Blood count; hematocrit (Hct)</t>
  </si>
  <si>
    <t>85018</t>
  </si>
  <si>
    <t>Blood count; hemoglobin (Hgb)</t>
  </si>
  <si>
    <t>85025</t>
  </si>
  <si>
    <t>Blood count; complete (CBC), automated (Hgb, Hct, RBC, WBC and platelet count) and automated differential WBC count</t>
  </si>
  <si>
    <t>85027</t>
  </si>
  <si>
    <t>Blood count; complete (CBC), automated (Hgb, Hct, RBC, WBC and platelet count)</t>
  </si>
  <si>
    <t>85045</t>
  </si>
  <si>
    <t>Blood count; reticulocyte, automated</t>
  </si>
  <si>
    <t>85048</t>
  </si>
  <si>
    <t>Blood count; leukocyte (WBC), automated</t>
  </si>
  <si>
    <t>85049</t>
  </si>
  <si>
    <t>Blood count; platelet, automated</t>
  </si>
  <si>
    <t>85060</t>
  </si>
  <si>
    <t>Blood smear, peripheral, interpretation by physician with written report</t>
  </si>
  <si>
    <t>85097</t>
  </si>
  <si>
    <t>Bone marrow, smear interpretation</t>
  </si>
  <si>
    <t>85220</t>
  </si>
  <si>
    <t>Clotting; factor V (AcG or proaccelerin), labile factor</t>
  </si>
  <si>
    <t>85240</t>
  </si>
  <si>
    <t>Clotting; factor VIII (AHG), 1-stage</t>
  </si>
  <si>
    <t>85246</t>
  </si>
  <si>
    <t>Clotting; factor VIII, VW factor antigen</t>
  </si>
  <si>
    <t>85300</t>
  </si>
  <si>
    <t>Clotting inhibitors or anticoagulants; antithrombin III, activity</t>
  </si>
  <si>
    <t>85303</t>
  </si>
  <si>
    <t>Clotting inhibitors or anticoagulants; protein C, activity</t>
  </si>
  <si>
    <t>85305</t>
  </si>
  <si>
    <t>Clotting inhibitors or anticoagulants; protein S, total</t>
  </si>
  <si>
    <t>85306</t>
  </si>
  <si>
    <t>Clotting inhibitors or anticoagulants; protein S, free</t>
  </si>
  <si>
    <t>85307</t>
  </si>
  <si>
    <t>Activated Protein C (APC) resistance assay</t>
  </si>
  <si>
    <t>85379</t>
  </si>
  <si>
    <t>Fibrin degradation products, D-dimer; quantitative</t>
  </si>
  <si>
    <t>85610</t>
  </si>
  <si>
    <t>Prothrombin time;</t>
  </si>
  <si>
    <t>85613</t>
  </si>
  <si>
    <t>Russell viper venom time (includes venom); diluted</t>
  </si>
  <si>
    <t>85651</t>
  </si>
  <si>
    <t>Sedimentation rate, erythrocyte; non-automated</t>
  </si>
  <si>
    <t>85730</t>
  </si>
  <si>
    <t>Thromboplastin time, partial (PTT); plasma or whole blood</t>
  </si>
  <si>
    <t>86003</t>
  </si>
  <si>
    <t>Allergen specific IgE; quantitative or semiquantitative, each allergen</t>
  </si>
  <si>
    <t>86038</t>
  </si>
  <si>
    <t>Antinuclear antibodies (ANA);</t>
  </si>
  <si>
    <t>86039</t>
  </si>
  <si>
    <t>Antinuclear antibodies (ANA); titer</t>
  </si>
  <si>
    <t>86060</t>
  </si>
  <si>
    <t>Antistreptolysin 0; titer</t>
  </si>
  <si>
    <t>86140</t>
  </si>
  <si>
    <t>C-reactive protein;</t>
  </si>
  <si>
    <t>86146</t>
  </si>
  <si>
    <t>Beta 2 Glycoprotein I antibody, each</t>
  </si>
  <si>
    <t>86147</t>
  </si>
  <si>
    <t>Cardiolipin (phospholipid) antibody, each Ig class</t>
  </si>
  <si>
    <t>86160</t>
  </si>
  <si>
    <t>Complement; antigen, each component</t>
  </si>
  <si>
    <t>86200</t>
  </si>
  <si>
    <t>Cyclic citrullinated peptide (CCP), antibody</t>
  </si>
  <si>
    <t>86225</t>
  </si>
  <si>
    <t>Deoxyribonucleic acid (DNA) antibody; native or double stranded</t>
  </si>
  <si>
    <t>86235</t>
  </si>
  <si>
    <t>Extractable nuclear antigen, antibody to, any method (eg, nRNP, SS-A, SS-B, Sm, RNP, Sc170, J01), each antibody</t>
  </si>
  <si>
    <t>86255</t>
  </si>
  <si>
    <t>Fluorescent noninfectious agent antibody; screen, each antibody</t>
  </si>
  <si>
    <t>86256</t>
  </si>
  <si>
    <t>Fluorescent noninfectious agent antibody; titer, each antibody</t>
  </si>
  <si>
    <t>86300</t>
  </si>
  <si>
    <t>Immunoassay for tumor antigen, quantitative; CA 15-3 (27.29)</t>
  </si>
  <si>
    <t>86301</t>
  </si>
  <si>
    <t>Immunoassay for tumor antigen, quantitative; CA 19-9</t>
  </si>
  <si>
    <t>86304</t>
  </si>
  <si>
    <t>Immunoassay for tumor antigen, quantitative; CA 125</t>
  </si>
  <si>
    <t>86308</t>
  </si>
  <si>
    <t>Heterophile antibodies; screening</t>
  </si>
  <si>
    <t>86316</t>
  </si>
  <si>
    <t>Immunoassay for tumor antigen, other antigen, quantitative (eg, CA 50, 72-4, 549), each</t>
  </si>
  <si>
    <t>86334</t>
  </si>
  <si>
    <t>Immunofixation electrophoresis; serum</t>
  </si>
  <si>
    <t>86337</t>
  </si>
  <si>
    <t>Insulin antibodies</t>
  </si>
  <si>
    <t>86341</t>
  </si>
  <si>
    <t>Islet cell antibody</t>
  </si>
  <si>
    <t>86352</t>
  </si>
  <si>
    <t>Cellular function assay involving stimulation (eg, mitogen or antigen) and detection of biomarker (eg, ATP)</t>
  </si>
  <si>
    <t>86376</t>
  </si>
  <si>
    <t>Microsomal antibodies (eg, thyroid or liver-kidney), each</t>
  </si>
  <si>
    <t>86431</t>
  </si>
  <si>
    <t>Rheumatoid factor; quantitative</t>
  </si>
  <si>
    <t>86480</t>
  </si>
  <si>
    <t>Tuberculosis test, cell mediated immunity antigen response measurement; gamma interferon</t>
  </si>
  <si>
    <t>86592</t>
  </si>
  <si>
    <t>Syphilis test, non-treponemal antibody; qualitative (eg, VDRL, RPR, ART)</t>
  </si>
  <si>
    <t>86611</t>
  </si>
  <si>
    <t>Antibody; Bartonella</t>
  </si>
  <si>
    <t>86612</t>
  </si>
  <si>
    <t>Antibody; Blastomyces</t>
  </si>
  <si>
    <t>86617</t>
  </si>
  <si>
    <t>Antibody; Borrelia burgdorferi (Lyme disease) confirmatory test (eg, Western Blot or immunoblot)</t>
  </si>
  <si>
    <t>86618</t>
  </si>
  <si>
    <t>Antibody; Borrelia burgdorferi (Lyme disease)</t>
  </si>
  <si>
    <t>86635</t>
  </si>
  <si>
    <t>Antibody; Coccidioides</t>
  </si>
  <si>
    <t>86644</t>
  </si>
  <si>
    <t>Antibody; cytomegalovirus (CMV)</t>
  </si>
  <si>
    <t>86645</t>
  </si>
  <si>
    <t>Antibody; cytomegalovirus (CMV), IgM</t>
  </si>
  <si>
    <t>86664</t>
  </si>
  <si>
    <t>Antibody; Epstein-Barr (EB) virus, nuclear antigen (EBNA)</t>
  </si>
  <si>
    <t>86665</t>
  </si>
  <si>
    <t>Antibody; Epstein-Barr (EB) virus, viral capsid (VCA)</t>
  </si>
  <si>
    <t>86694</t>
  </si>
  <si>
    <t>Antibody; herpes simplex, non-specific type test</t>
  </si>
  <si>
    <t>86695</t>
  </si>
  <si>
    <t>Antibody; herpes simplex, type 1</t>
  </si>
  <si>
    <t>86696</t>
  </si>
  <si>
    <t>Antibody; herpes simplex, type 2</t>
  </si>
  <si>
    <t>86698</t>
  </si>
  <si>
    <t>Antibody; histoplasma</t>
  </si>
  <si>
    <t>86704</t>
  </si>
  <si>
    <t>Hepatitis B core antibody (HBcAb); total</t>
  </si>
  <si>
    <t>86705</t>
  </si>
  <si>
    <t>Hepatitis B core antibody (HBcAb); IgM antibody</t>
  </si>
  <si>
    <t>86706</t>
  </si>
  <si>
    <t>Hepatitis B surface antibody (HBsAb)</t>
  </si>
  <si>
    <t>86707</t>
  </si>
  <si>
    <t>Hepatitis Be antibody (HBeAb)</t>
  </si>
  <si>
    <t>86708</t>
  </si>
  <si>
    <t>Hepatitis A antibody (HAAb); total</t>
  </si>
  <si>
    <t>86709</t>
  </si>
  <si>
    <t>Hepatitis A antibody (HAAb); IgM antibody</t>
  </si>
  <si>
    <t>86735</t>
  </si>
  <si>
    <t>Antibody; mumps</t>
  </si>
  <si>
    <t>86757</t>
  </si>
  <si>
    <t>Antibody; Rickettsia</t>
  </si>
  <si>
    <t>86762</t>
  </si>
  <si>
    <t>Antibody; rubella</t>
  </si>
  <si>
    <t>86765</t>
  </si>
  <si>
    <t>Antibody; rubeola</t>
  </si>
  <si>
    <t>86777</t>
  </si>
  <si>
    <t>Antibody; Toxoplasma</t>
  </si>
  <si>
    <t>86778</t>
  </si>
  <si>
    <t>Antibody; Toxoplasma, IgM</t>
  </si>
  <si>
    <t>86780</t>
  </si>
  <si>
    <t>Antibody; Treponema pallidum</t>
  </si>
  <si>
    <t>86787</t>
  </si>
  <si>
    <t>Antibody; varicella-zoster</t>
  </si>
  <si>
    <t>86788</t>
  </si>
  <si>
    <t>Antibody; West Nile virus, IgM</t>
  </si>
  <si>
    <t>86789</t>
  </si>
  <si>
    <t>Antibody; West Nile virus</t>
  </si>
  <si>
    <t>86800</t>
  </si>
  <si>
    <t>Thyroglobulin antibody</t>
  </si>
  <si>
    <t>86803</t>
  </si>
  <si>
    <t>Hepatitis C antibody;</t>
  </si>
  <si>
    <t>86804</t>
  </si>
  <si>
    <t>Hepatitis C antibody; confirmatory test (eg, immunoblot)</t>
  </si>
  <si>
    <t>86812</t>
  </si>
  <si>
    <t>HLA typing; A, B, or C (eg, A10, B7, B27), single antigen</t>
  </si>
  <si>
    <t>86850</t>
  </si>
  <si>
    <t>Antibody screen, RBC, each serum technique</t>
  </si>
  <si>
    <t>86870</t>
  </si>
  <si>
    <t>Antibody identification, RBC antibodies, each panel for each serum technique</t>
  </si>
  <si>
    <t>86900</t>
  </si>
  <si>
    <t>Blood typing; ABO</t>
  </si>
  <si>
    <t>86901</t>
  </si>
  <si>
    <t>Blood typing; Rh (D)</t>
  </si>
  <si>
    <t>86902</t>
  </si>
  <si>
    <t>Blood typing; antigen testing of donor blood using reagent serum, each antigen test</t>
  </si>
  <si>
    <t>86905</t>
  </si>
  <si>
    <t>Blood typing; RBC antigens, other than ABO or Rh (D), each</t>
  </si>
  <si>
    <t>86910</t>
  </si>
  <si>
    <t>Blood typing, for paternity testing, per individual; ABO, Rh and MN</t>
  </si>
  <si>
    <t>86920</t>
  </si>
  <si>
    <t>Compatibility test each unit; immediate spin technique</t>
  </si>
  <si>
    <t>86921</t>
  </si>
  <si>
    <t>Compatibility test each unit; incubation technique</t>
  </si>
  <si>
    <t>86922</t>
  </si>
  <si>
    <t>Compatibility test each unit; antiglobulin technique</t>
  </si>
  <si>
    <t>86927</t>
  </si>
  <si>
    <t>Fresh frozen plasma, thawing, each unit</t>
  </si>
  <si>
    <t>86945</t>
  </si>
  <si>
    <t>Irradiation of blood product, each unit</t>
  </si>
  <si>
    <t>87015</t>
  </si>
  <si>
    <t>Concentration (any type), for infectious agents</t>
  </si>
  <si>
    <t>87040</t>
  </si>
  <si>
    <t>Culture, bacterial; blood, aerobic, with isolation and presumptive identification of isolates (includes anaerobic culture, if appropriate)</t>
  </si>
  <si>
    <t>87045</t>
  </si>
  <si>
    <t>Culture, bacterial; stool, aerobic, with isolation and preliminary examination (eg, KIA, LIA), Salmonella and Shigella species</t>
  </si>
  <si>
    <t>87046</t>
  </si>
  <si>
    <t>Culture, bacterial; stool, aerobic, additional pathogens, isolation and presumptive identification of isolates, each plate</t>
  </si>
  <si>
    <t>87070</t>
  </si>
  <si>
    <t>Culture, bacterial; any other source except urine, blood or stool, aerobic, with isolation and presumptive identification of isolates</t>
  </si>
  <si>
    <t>87073</t>
  </si>
  <si>
    <t>Culture, bacterial; quantitative, anaerobic with isolation and presumptive identification of isolates, any source except urine, blood or stool</t>
  </si>
  <si>
    <t>87075</t>
  </si>
  <si>
    <t>Culture, bacterial; any source, except blood, anaerobic with isolation and presumptive identification of isolates</t>
  </si>
  <si>
    <t>87076</t>
  </si>
  <si>
    <t>Culture, bacterial; anaerobic isolate, additional methods required for definitive identification, each isolate</t>
  </si>
  <si>
    <t>87077</t>
  </si>
  <si>
    <t>Culture, bacterial; aerobic isolate, additional methods required for definitive identification, each isolate</t>
  </si>
  <si>
    <t>87081</t>
  </si>
  <si>
    <t>Culture, presumptive, pathogenic organisms, screening only;</t>
  </si>
  <si>
    <t>87086</t>
  </si>
  <si>
    <t>Culture, bacterial; quantitative colony count, urine</t>
  </si>
  <si>
    <t>87088</t>
  </si>
  <si>
    <t>Culture, bacterial; with isolation and presumptive identification of each isolate, urine</t>
  </si>
  <si>
    <t>87102</t>
  </si>
  <si>
    <t>Culture, fungi (mold or yeast) isolation, with presumptive identification of isolates; other source (except blood)</t>
  </si>
  <si>
    <t>87106</t>
  </si>
  <si>
    <t>Culture, fungi, definitive identification, each organism; yeast</t>
  </si>
  <si>
    <t>87116</t>
  </si>
  <si>
    <t>Culture, tubercle or other acid-fast bacilli (eg, TB, AFB, mycobacteria) any source, with isolation and presumptive identification of isolates</t>
  </si>
  <si>
    <t>87177</t>
  </si>
  <si>
    <t>Ova and parasites, direct smears, concentration and identification</t>
  </si>
  <si>
    <t>87185</t>
  </si>
  <si>
    <t>Susceptibility studies, antimicrobial agent; enzyme detection (eg, beta lactamase), per enzyme</t>
  </si>
  <si>
    <t>87186</t>
  </si>
  <si>
    <t>Susceptibility studies, antimicrobial agent; microdilution or agar dilution (minimum inhibitory concentration [MIC] or breakpoint), each multi-antimicrobial, per plate</t>
  </si>
  <si>
    <t>87205</t>
  </si>
  <si>
    <t>Smear, primary source with interpretation; Gram or Giemsa stain for bacteria, fungi, or cell types</t>
  </si>
  <si>
    <t>87206</t>
  </si>
  <si>
    <t>Smear, primary source with interpretation; fluorescent and/or acid fast stain for bacteria, fungi, parasites, viruses or cell types</t>
  </si>
  <si>
    <t>87207</t>
  </si>
  <si>
    <t>Smear, primary source with interpretation; special stain for inclusion bodies or parasites (eg, malaria, coccidia, microsporidia, trypanosomes, herpes viruses)</t>
  </si>
  <si>
    <t>87209</t>
  </si>
  <si>
    <t>Smear, primary source with interpretation; complex special stain (eg, trichrome, iron hemotoxylin) for ova and parasites</t>
  </si>
  <si>
    <t>87210</t>
  </si>
  <si>
    <t>Smear, primary source with interpretation; wet mount for infectious agents (eg, saline, India ink, KOH preps)</t>
  </si>
  <si>
    <t>87220</t>
  </si>
  <si>
    <t>Tissue examination by KOH slide of samples from skin, hair, or nails for fungi or ectoparasite ova or mites (eg, scabies)</t>
  </si>
  <si>
    <t>87324</t>
  </si>
  <si>
    <t>Infectious agent antigen detection by enzyme immunoassay technique, qualitative or semiquantitative, multiple-step method; Clostridium difficile toxin(s)</t>
  </si>
  <si>
    <t>87328</t>
  </si>
  <si>
    <t>Infectious agent antigen detection by enzyme immunoassay technique, qualitative or semiquantitative, multiple-step method; cryptosporidium</t>
  </si>
  <si>
    <t>87329</t>
  </si>
  <si>
    <t>Infectious agent antigen detection by enzyme immunoassay technique, qualitative or semiquantitative, multiple-step method; giardia</t>
  </si>
  <si>
    <t>87338</t>
  </si>
  <si>
    <t>Infectious agent antigen detection by enzyme immunoassay technique, qualitative or semiquantitative, multiple-step method; Helicobacter pylori, stool</t>
  </si>
  <si>
    <t>87340</t>
  </si>
  <si>
    <t>Infectious agent antigen detection by enzyme immunoassay technique, qualitative or semiquantitative, multiple-step method; hepatitis B surface antigen (HBsAg)</t>
  </si>
  <si>
    <t>87350</t>
  </si>
  <si>
    <t>Infectious agent antigen detection by enzyme immunoassay technique, qualitative or semiquantitative, multiple-step method; hepatitis Be antigen (HBeAg)</t>
  </si>
  <si>
    <t>87385</t>
  </si>
  <si>
    <t>Infectious agent antigen detection by enzyme immunoassay technique, qualitative or semiquantitative, multiple-step method; Histoplasma capsulatum</t>
  </si>
  <si>
    <t>87420</t>
  </si>
  <si>
    <t>Infectious agent antigen detection by enzyme immunoassay technique, qualitative or semiquantitative, multiple-step method; respiratory syncytial virus</t>
  </si>
  <si>
    <t>87425</t>
  </si>
  <si>
    <t>Infectious agent antigen detection by enzyme immunoassay technique, qualitative or semiquantitative, multiple-step method; rotavirus</t>
  </si>
  <si>
    <t>87430</t>
  </si>
  <si>
    <t>Infectious agent antigen detection by enzyme immunoassay technique, qualitative or semiquantitative, multiple-step method; Streptococcus, group A</t>
  </si>
  <si>
    <t>87449</t>
  </si>
  <si>
    <t>Infectious agent antigen detection by enzyme immunoassay technique qualitative or semiquantitative; multiple step method, not otherwise specified, each organism</t>
  </si>
  <si>
    <t>87486</t>
  </si>
  <si>
    <t>Infectious agent detection by nucleic acid (DNA or RNA); Chlamydia pneumoniae, amplified probe technique</t>
  </si>
  <si>
    <t>87491</t>
  </si>
  <si>
    <t>Infectious agent detection by nucleic acid (DNA or RNA); Chlamydia trachomatis, amplified probe technique</t>
  </si>
  <si>
    <t>87493</t>
  </si>
  <si>
    <t>Infectious agent detection by nucleic acid (DNA or RNA); Clostridium difficile, toxin gene(s), amplified probe technique</t>
  </si>
  <si>
    <t>87496</t>
  </si>
  <si>
    <t>Infectious agent detection by nucleic acid (DNA or RNA); cytomegalovirus, amplified probe technique</t>
  </si>
  <si>
    <t>87497</t>
  </si>
  <si>
    <t>Infectious agent detection by nucleic acid (DNA or RNA); cytomegalovirus, quantification</t>
  </si>
  <si>
    <t>87507</t>
  </si>
  <si>
    <t>Iadna-dna/rna probe tq 12-25</t>
  </si>
  <si>
    <t>87517</t>
  </si>
  <si>
    <t>Infectious agent detection by nucleic acid (DNA or RNA); hepatitis B virus, quantification</t>
  </si>
  <si>
    <t>87522</t>
  </si>
  <si>
    <t>Infectious agent detection by nucleic acid (DNA or RNA); hepatitis C, quantification</t>
  </si>
  <si>
    <t>87529</t>
  </si>
  <si>
    <t>Infectious agent detection by nucleic acid (DNA or RNA); Herpes simplex virus, amplified probe technique</t>
  </si>
  <si>
    <t>87535</t>
  </si>
  <si>
    <t>Infectious agent detection by nucleic acid (DNA or RNA); HIV-1, amplified probe technique</t>
  </si>
  <si>
    <t>87581</t>
  </si>
  <si>
    <t>Infectious agent detection by nucleic acid (DNA or RNA); Mycoplasma pneumoniae, amplified probe technique</t>
  </si>
  <si>
    <t>87591</t>
  </si>
  <si>
    <t>Infectious agent detection by nucleic acid (DNA or RNA); Neisseria gonorrhoeae, amplified probe technique</t>
  </si>
  <si>
    <t>87633</t>
  </si>
  <si>
    <t>Resp virus 12-25 targets</t>
  </si>
  <si>
    <t>87635</t>
  </si>
  <si>
    <t>Sars-cov-2 covid-19 amp prb</t>
  </si>
  <si>
    <t>87798</t>
  </si>
  <si>
    <t>Infectious agent detection by nucleic acid (DNA or RNA), not otherwise specified; amplified probe technique, each organism</t>
  </si>
  <si>
    <t>87799</t>
  </si>
  <si>
    <t>Infectious agent detection by nucleic acid (DNA or RNA), not otherwise specified; quantification, each organism</t>
  </si>
  <si>
    <t>87801</t>
  </si>
  <si>
    <t>Infectious agent detection by nucleic acid (DNA or RNA), multiple organisms; amplified probe(s) technique</t>
  </si>
  <si>
    <t>87804</t>
  </si>
  <si>
    <t>Infectious agent antigen detection by immunoassay with direct optical observation; Influenza</t>
  </si>
  <si>
    <t>87806</t>
  </si>
  <si>
    <t>Hiv w/hiv1&amp;2 antb w/optic</t>
  </si>
  <si>
    <t>87899</t>
  </si>
  <si>
    <t>Infectious agent antigen detection by immunoassay with direct optical observation; not otherwise specified</t>
  </si>
  <si>
    <t>87902</t>
  </si>
  <si>
    <t>Infectious agent genotype analysis by nucleic acid (DNA or RNA); Hepatitis C virus</t>
  </si>
  <si>
    <t>88112</t>
  </si>
  <si>
    <t>Cytopathology, selective cellular enhancement technique with interpretation (eg, liquid based slide preparation method), except cervical or vaginal</t>
  </si>
  <si>
    <t>88173</t>
  </si>
  <si>
    <t>Cytopathology, evaluation of fine needle aspirate; interpretation and report</t>
  </si>
  <si>
    <t>88300</t>
  </si>
  <si>
    <t>Level I - Surgical pathology, gross examination only</t>
  </si>
  <si>
    <t>88302</t>
  </si>
  <si>
    <t>Level II - Surgical pathology, gross and microscopic examination Appendix, incidental, Fallopian tube, sterilization, Fingers/toes, amputation, traumatic, Foreskin, newborn, Hernia sac, any location, Hydrocele sac, Nerve, Skin, plastic repair, Sympathetic ganglion, Testis, castration, Vaginal mucosa, incidental, Vas deferens, sterilization</t>
  </si>
  <si>
    <t>88304</t>
  </si>
  <si>
    <t>Level III - Surgical pathology, gross and microscopic examination Abortion, induced, Abscess, Aneurysm - arterial/ventricular, Anus, tag, Appendix, other than incidental, Artery, atheromatous plaque, Bartholin's gland cyst, Bone fragment(s), other than pathologic fracture, Bursa/synovial cyst, Carpal tunnel tissue, Cartilage, shavings, Cholesteatoma, Colon, colostomy stoma, Conjunctiva - biopsy/pterygium, Cornea, Diverticulum - esophagus/small intestine, Dupuytren's contracture tissue, Femoral head, other than fracture, Fissure/fistula, Foreskin, other than newborn, Gallbladder, Ganglion cyst, Hematoma, Hemorrhoids, Hydatid of Morgagni, Intervertebral disc, Joint, loose body, Meniscus, Mucocele, salivary, Neuroma - Morton's/traumatic, Pilonidal cyst/sinus, Polyps, inflammatory - nasal/sinusoidal, Skin - cyst/tag/debridement, Soft tissue, debridement, Soft tissue, lipoma, Spermatocele, Tendon/tendon sheath, Testicular appendage, Thrombus or embolus, Tonsil and/or adenoids, Varicocele, Vas deferens, other than sterilization, Vein, varicosity</t>
  </si>
  <si>
    <t>88305</t>
  </si>
  <si>
    <t>Level IV - Surgical pathology, gross and microscopic examination Abortion - spontaneous/missed, Artery, biopsy, Bone marrow, biopsy, Bone exostosis, Brain/meninges, other than for tumor resection, Breast, biopsy, not requiring microscopic evaluation of surgical margins, Breast, reduction mammoplasty, Bronchus, biopsy, Cell block, any source, Cervix, biopsy, Colon, biopsy, Duodenum, biopsy, Endocervix, curettings/biopsy, Endometrium, curettings/biopsy, Esophagus, biopsy, Extremity, amputation, traumatic, Fallopian tube, biopsy, Fallopian tube, ectopic pregnancy, Femoral head, fracture, Fingers/toes, amputation, non-traumatic, Gingiva/oral mucosa, biopsy, Heart valve, Joint, resection, Kidney, biopsy, Larynx, biopsy, Leiomyoma(s), uterine myomectomy - without uterus, Lip, biopsy/wedge resection, Lung, transbronchial biopsy, Lymph node, biopsy, Muscle, biopsy, Nasal mucosa, biopsy, Nasopharynx/oropharynx, biopsy, Nerve, biopsy, Odontogenic/dental cyst, Omentum, biopsy, Ovary with or without tube, non-neoplastic, Ovary, biopsy/wedge resection, Parathyroid gland, Peritoneum, biopsy, Pituitary tumor, Placenta, other than third trimester, Pleura/pericardium - biopsy/tissue, Polyp, cervical/endometrial, Polyp, colorectal, Polyp, stomach/small intestine, Prostate, needle biopsy, Prostate, TUR, Salivary gland, biopsy, Sinus, paranasal biopsy, Skin, other than cyst/tag/debridement/plastic repair, Small intestine, biopsy, Soft tissue, other than tumor/mass/lipoma/debridement, Spleen, Stomach, biopsy, Synovium, Testis, other than tumor/biopsy/castration, Thyroglossal duct/brachial cleft cyst, Tongue, biopsy, Tonsil, biopsy, Trachea, biopsy, Ureter, biopsy, Urethra, biopsy, Urinary bladder, biopsy, Uterus, with or without tubes and ovaries, for prolapse, Vagina, biopsy, Vulva/labia, biopsy</t>
  </si>
  <si>
    <t>88307</t>
  </si>
  <si>
    <t>Level V - Surgical pathology, gross and microscopic examination Adrenal, resection, Bone - biopsy/curettings, Bone fragment(s), pathologic fracture, Brain, biopsy, Brain/meninges, tumor resection, Breast, excision of lesion, requiring microscopic evaluation of surgical margins, Breast, mastectomy - partial/simple, Cervix, conization, Colon, segmental resection, other than for tumor, Extremity, amputation, non-traumatic, Eye, enucleation, Kidney, partial/total nephrectomy, Larynx, partial/total resection, Liver, biopsy - needle/wedge, Liver, partial resection, Lung, wedge biopsy, Lymph nodes, regional resection, Mediastinum, mass, Myocardium, biopsy, Odontogenic tumor, Ovary with or without tube, neoplastic, Pancreas, biopsy, Placenta, third trimester, Prostate, except radical resection, Salivary gland, Sentinel lymph node, Small intestine, resection, other than for tumor, Soft tissue mass (except lipoma) - biopsy/simple excision, Stomach - subtotal/total resection, other than for tumor, Testis, biopsy, Thymus, tumor, Thyroid, total/lobe, Ureter, resection, Urinary bladder, TUR, Uterus, with or without tubes and ovaries, other than neoplastic/prolapse</t>
  </si>
  <si>
    <t>88309</t>
  </si>
  <si>
    <t>Level VI - Surgical pathology, gross and microscopic examination Bone resection, Breast, mastectomy - with regional lymph nodes, Colon, segmental resection for tumor, Colon, total resection, Esophagus, partial/total resection, Extremity, disarticulation, Fetus, with dissection, Larynx, partial/total resection - with regional lymph nodes, Lung - total/lobe/segment resection, Pancreas, total/subtotal resection, Prostate, radical resection, Small intestine, resection for tumor, Soft tissue tumor, extensive resection, Stomach - subtotal/total resection for tumor, Testis, tumor, Tongue/tonsil -resection for tumor, Urinary bladder, partial/total resection, Uterus, with or without tubes and ovaries, neoplastic, Vulva, total/subtotal resection</t>
  </si>
  <si>
    <t>88311</t>
  </si>
  <si>
    <t>Decalcification procedure (List separately in addition to code for surgical pathology examination)</t>
  </si>
  <si>
    <t>88312</t>
  </si>
  <si>
    <t>Special stains; Group I for microorganisms (eg, Gridley, acid fast, methenamine silver), including interpretation and report, each</t>
  </si>
  <si>
    <t>88313</t>
  </si>
  <si>
    <t>Special stains; Group II, all other (eg, iron, trichrome), except immunocytochemistry and immunoperoxidase stains, including interpretation and report, each</t>
  </si>
  <si>
    <t>88331</t>
  </si>
  <si>
    <t>Pathology consultation during surgery; first tissue block, with frozen section(s), single specimen</t>
  </si>
  <si>
    <t>88332</t>
  </si>
  <si>
    <t>Pathology consultation during surgery; each additional tissue block with frozen section(s) (List separately in addition to code for primary procedure)</t>
  </si>
  <si>
    <t>88341</t>
  </si>
  <si>
    <t>Immunohisto antb addl slide</t>
  </si>
  <si>
    <t>88342</t>
  </si>
  <si>
    <t>Immunohistochemistry (including tissue immunoperoxidase), each antibody</t>
  </si>
  <si>
    <t>88344</t>
  </si>
  <si>
    <t>Immunohisto antibody slide</t>
  </si>
  <si>
    <t>88361</t>
  </si>
  <si>
    <t>Morphometric analysis, tumor immunohistochemistry (eg, Her-2/neu, estrogen receptor/progesterone receptor), quantitative or semiquantitative, each antibody; using computer-assisted technology</t>
  </si>
  <si>
    <t>89050</t>
  </si>
  <si>
    <t>Cell count, miscellaneous body fluids (eg, cerebrospinal fluid, joint fluid), except blood;</t>
  </si>
  <si>
    <t>89051</t>
  </si>
  <si>
    <t>Cell count, miscellaneous body fluids (eg, cerebrospinal fluid, joint fluid), except blood; with differential count</t>
  </si>
  <si>
    <t>89055</t>
  </si>
  <si>
    <t>Leukocyte assessment, fecal, qualitative or semiquantitative</t>
  </si>
  <si>
    <t>89060</t>
  </si>
  <si>
    <t>Crystal identification by light microscopy with or without polarizing lens analysis, tissue or any body fluid (except urine)</t>
  </si>
  <si>
    <t>89398</t>
  </si>
  <si>
    <t>Unlisted reproductive medicine laboratory procedure</t>
  </si>
  <si>
    <t>90375</t>
  </si>
  <si>
    <t>Rabies immune globulin (RIg), human, for intramuscular and/or subcutaneous use</t>
  </si>
  <si>
    <t>90471</t>
  </si>
  <si>
    <t>Immunization administration (includes percutaneous, intradermal, subcutaneous, or intramuscular injections); 1 vaccine (single or combination vaccine/toxoid)</t>
  </si>
  <si>
    <t>90472</t>
  </si>
  <si>
    <t>Immunization administration (includes percutaneous, intradermal, subcutaneous, or intramuscular injections); each additional vaccine (single or combination vaccine/toxoid) (List separately in addition to code for primary procedure)</t>
  </si>
  <si>
    <t>90632</t>
  </si>
  <si>
    <t>Hepatitis A vaccine, adult dosage, for intramuscular use</t>
  </si>
  <si>
    <t>90651</t>
  </si>
  <si>
    <t>9vhpv vaccine 2/3 dose im</t>
  </si>
  <si>
    <t>90670</t>
  </si>
  <si>
    <t>Pneumococcal conjugate vaccine, 13 valent, for intramuscular use</t>
  </si>
  <si>
    <t>90675</t>
  </si>
  <si>
    <t>Rabies vaccine, for intramuscular use</t>
  </si>
  <si>
    <t>90686</t>
  </si>
  <si>
    <t>Iiv4 vacc no prsv 0.5 ml im</t>
  </si>
  <si>
    <t>90707</t>
  </si>
  <si>
    <t>Measles, mumps and rubella virus vaccine (MMR), live, for subcutaneous use</t>
  </si>
  <si>
    <t>90714</t>
  </si>
  <si>
    <t>Tetanus and diphtheria toxoids (Td) adsorbed, preservative free, when administered to individuals 7 years or older, for intramuscular use</t>
  </si>
  <si>
    <t>90715</t>
  </si>
  <si>
    <t>Tetanus, diphtheria toxoids and acellular pertussis vaccine (Tdap), when administered to individuals 7 years or older, for intramuscular use</t>
  </si>
  <si>
    <t>90716</t>
  </si>
  <si>
    <t>Varicella virus vaccine, live, for subcutaneous use</t>
  </si>
  <si>
    <t>90732</t>
  </si>
  <si>
    <t>Pneumococcal polysaccharide vaccine, 23-valent, adult or immunosuppressed patient dosage, when administered to individuals 2 years or older, for subcutaneous or intramuscular use</t>
  </si>
  <si>
    <t>90746</t>
  </si>
  <si>
    <t>Hepatitis B vaccine, adult dosage, for intramuscular use</t>
  </si>
  <si>
    <t>90750</t>
  </si>
  <si>
    <t>Hzv vacc recombinant im</t>
  </si>
  <si>
    <t>90791</t>
  </si>
  <si>
    <t>Psych diagnostic evaluation</t>
  </si>
  <si>
    <t>90792</t>
  </si>
  <si>
    <t>Psych diag eval w/med srvcs</t>
  </si>
  <si>
    <t>90832</t>
  </si>
  <si>
    <t>Psytx w pt 30 minutes</t>
  </si>
  <si>
    <t>90833</t>
  </si>
  <si>
    <t>Psytx w pt w e/m 30 min</t>
  </si>
  <si>
    <t>90834</t>
  </si>
  <si>
    <t>Psytx w pt 45 minutes</t>
  </si>
  <si>
    <t>90837</t>
  </si>
  <si>
    <t>Psytx w pt 60 minutes</t>
  </si>
  <si>
    <t>90839</t>
  </si>
  <si>
    <t>Psytx crisis initial 60 min</t>
  </si>
  <si>
    <t>90847</t>
  </si>
  <si>
    <t>Family psychotherapy (conjoint psychotherapy) (with patient present)</t>
  </si>
  <si>
    <t>92507</t>
  </si>
  <si>
    <t>Treatment of speech, language, voice, communication, and/or auditory processing disorder; individual</t>
  </si>
  <si>
    <t>92511</t>
  </si>
  <si>
    <t>Nasopharyngoscopy with endoscope (separate procedure)</t>
  </si>
  <si>
    <t>92558</t>
  </si>
  <si>
    <t>Evoked auditory test qual</t>
  </si>
  <si>
    <t>92950</t>
  </si>
  <si>
    <t>Cardiopulmonary resuscitation (eg, in cardiac arrest)</t>
  </si>
  <si>
    <t>93005</t>
  </si>
  <si>
    <t>Electrocardiogram, routine ECG with at least 12 leads; tracing only, without interpretation and report</t>
  </si>
  <si>
    <t>93017</t>
  </si>
  <si>
    <t>Cardiovascular stress test using maximal or submaximal treadmill or bicycle exercise, continuous electrocardiographic monitoring, and/or pharmacological stress; tracing only, without interpretation and report</t>
  </si>
  <si>
    <t>93225</t>
  </si>
  <si>
    <t>External electrocardiographic recording up to 48 hours by continuous rhythm recording and storage; recording (includes connection, recording, and disconnection)</t>
  </si>
  <si>
    <t>93229</t>
  </si>
  <si>
    <t>External mobile cardiovascular telemetry with electrocardiographic recording, concurrent computerized real time data analysis and greater than 24 hours of accessible ECG data storage (retrievable with query) with ECG triggered and patient selected events transmitted to a remote attended surveillance center for up to 30 days; technical support for connection and patient instructions for use, attended surveillance, analysis and physician prescribed transmission of daily and emergent data reports</t>
  </si>
  <si>
    <t>93306</t>
  </si>
  <si>
    <t>Echocardiography, transthoracic, real-time with image documentation (2D), includes M-mode recording, when performed, complete, with spectral Doppler echocardiography, and with color flow Doppler echocardiography</t>
  </si>
  <si>
    <t>93798</t>
  </si>
  <si>
    <t>Physician services for outpatient cardiac rehabilitation; with continuous ECG monitoring (per session)</t>
  </si>
  <si>
    <t>93880</t>
  </si>
  <si>
    <t>Duplex scan of extracranial arteries; complete bilateral study</t>
  </si>
  <si>
    <t>93882</t>
  </si>
  <si>
    <t>Duplex scan of extracranial arteries; unilateral or limited study</t>
  </si>
  <si>
    <t>93922</t>
  </si>
  <si>
    <t>Limited bilateral noninvasive physiologic studies of upper or lower extremity arteries, (eg, for lower extremity: ankle/brachial indices at distal posterior tibial and anterior tibial/dorsalis pedis arteries plus bidirectional, Doppler waveform recording and analysis at 1-2 levels, or ankle/brachial indices at distal posterior tibial and anterior tibial/dorsalis pedis arteries plus volume plethysmography at 1-2 levels, or ankle/brachial indices at distal posterior tibial and anterior tibial/dorsalis pedis arteries with transcutaneous oxygen tension measurements at 1-2 levels)</t>
  </si>
  <si>
    <t>93923</t>
  </si>
  <si>
    <t>Complete bilateral noninvasive physiologic studies of upper or lower extremity arteries, 3 or more levels (eg, for lower extremity: ankle/brachial indices at distal posterior tibial and anterior tibial/dorsalis pedis arteries plus segmental blood pressure measurements with bidirectional Doppler waveform recording and analysis, at 3 or more levels, or ankle/brachial indices at distal posterior tibial and anterior tibial/dorsalis pedis arteries plus segmental volume plethysmography at 3 or more levels, or ankle/brachial indices at distal posterior tibial and anterior tibial/dorsalis pedis arteries plus segmental transcutaneous oxygen tension measurements at 3 or more level(s), or single level study with provocative functional maneuvers (eg, measurements with postural provocative tests, or measurements with reactive hyperemia)</t>
  </si>
  <si>
    <t>93925</t>
  </si>
  <si>
    <t>Duplex scan of lower extremity arteries or arterial bypass grafts; complete bilateral study</t>
  </si>
  <si>
    <t>93926</t>
  </si>
  <si>
    <t>Duplex scan of lower extremity arteries or arterial bypass grafts; unilateral or limited study</t>
  </si>
  <si>
    <t>93931</t>
  </si>
  <si>
    <t>Duplex scan of upper extremity arteries or arterial bypass grafts; unilateral or limited study</t>
  </si>
  <si>
    <t>93970</t>
  </si>
  <si>
    <t>Duplex scan of extremity veins including responses to compression and other maneuvers; complete bilateral study</t>
  </si>
  <si>
    <t>93971</t>
  </si>
  <si>
    <t>Duplex scan of extremity veins including responses to compression and other maneuvers; unilateral or limited study</t>
  </si>
  <si>
    <t>93975</t>
  </si>
  <si>
    <t>Duplex scan of arterial inflow and venous outflow of abdominal, pelvic, scrotal contents and/or retroperitoneal organs; complete study</t>
  </si>
  <si>
    <t>93978</t>
  </si>
  <si>
    <t>Duplex scan of aorta, inferior vena cava, iliac vasculature, or bypass grafts; complete study</t>
  </si>
  <si>
    <t>94010</t>
  </si>
  <si>
    <t>Spirometry, including graphic record, total and timed vital capacity, expiratory flow rate measurement(s), with or without maximal voluntary ventilation</t>
  </si>
  <si>
    <t>94060</t>
  </si>
  <si>
    <t>Bronchodilation responsiveness, spirometry as in 94010, pre- and post-bronchodilator administration</t>
  </si>
  <si>
    <t>94150</t>
  </si>
  <si>
    <t>Vital capacity, total (separate procedure)</t>
  </si>
  <si>
    <t>94640</t>
  </si>
  <si>
    <t>Pressurized or nonpressurized inhalation treatment for acute airway obstruction or for sputum induction for diagnostic purposes (eg, with an aerosol generator, nebulizer, metered dose inhaler or intermittent positive pressure breathing [IPPB] device)</t>
  </si>
  <si>
    <t>94660</t>
  </si>
  <si>
    <t>Continuous positive airway pressure ventilation (CPAP), initiation and management</t>
  </si>
  <si>
    <t>94727</t>
  </si>
  <si>
    <t>Pulm function test by gas</t>
  </si>
  <si>
    <t>94729</t>
  </si>
  <si>
    <t>Co/membane diffuse capacity</t>
  </si>
  <si>
    <t>94761</t>
  </si>
  <si>
    <t>Noninvasive ear or pulse oximetry for oxygen saturation; multiple determinations (eg, during exercise)</t>
  </si>
  <si>
    <t>94762</t>
  </si>
  <si>
    <t>Noninvasive ear or pulse oximetry for oxygen saturation; by continuous overnight monitoring (separate procedure)</t>
  </si>
  <si>
    <t>95249</t>
  </si>
  <si>
    <t>Cont gluc mntr pt prov eqp</t>
  </si>
  <si>
    <t>95250</t>
  </si>
  <si>
    <t>Ambulatory continuous glucose monitoring of interstitial tissue fluid via a subcutaneous sensor for a minimum of 72 hours; sensor placement, hook-up, calibration of monitor, patient training, removal of sensor, and printout of recording</t>
  </si>
  <si>
    <t>95810</t>
  </si>
  <si>
    <t>Polysomnography; sleep staging with 4 or more additional parameters of sleep, attended by a technologist</t>
  </si>
  <si>
    <t>95811</t>
  </si>
  <si>
    <t>Polysomnography; sleep staging with 4 or more additional parameters of sleep, with initiation of continuous positive airway pressure therapy or bilevel ventilation, attended by a technologist</t>
  </si>
  <si>
    <t>95992</t>
  </si>
  <si>
    <t>Canalith repositioning procedure(s) (eg, Epley maneuver, Semont maneuver), per day</t>
  </si>
  <si>
    <t>96360</t>
  </si>
  <si>
    <t>Intravenous infusion, hydration; initial, 31 minutes to 1 hour</t>
  </si>
  <si>
    <t>96361</t>
  </si>
  <si>
    <t>Intravenous infusion, hydration; each additional hour (List separately in addition to code for primary procedure)</t>
  </si>
  <si>
    <t>96365</t>
  </si>
  <si>
    <t>Intravenous infusion, for therapy, prophylaxis, or diagnosis (specify substance or drug); initial, up to 1 hour</t>
  </si>
  <si>
    <t>96366</t>
  </si>
  <si>
    <t>Intravenous infusion, for therapy, prophylaxis, or diagnosis (specify substance or drug); each additional hour (List separately in addition to code for primary procedure)</t>
  </si>
  <si>
    <t>96367</t>
  </si>
  <si>
    <t>Intravenous infusion, for therapy, prophylaxis, or diagnosis (specify substance or drug); additional sequential infusion, up to 1 hour (List separately in addition to code for primary procedure)</t>
  </si>
  <si>
    <t>96368</t>
  </si>
  <si>
    <t>Intravenous infusion, for therapy, prophylaxis, or diagnosis (specify substance or drug); concurrent infusion (List separately in addition to code for primary procedure)</t>
  </si>
  <si>
    <t>96372</t>
  </si>
  <si>
    <t>Therapeutic, prophylactic, or diagnostic injection (specify substance or drug); subcutaneous or intramuscular</t>
  </si>
  <si>
    <t>96374</t>
  </si>
  <si>
    <t>Therapeutic, prophylactic, or diagnostic injection (specify substance or drug); intravenous push, single or initial substance/drug</t>
  </si>
  <si>
    <t>96375</t>
  </si>
  <si>
    <t>Therapeutic, prophylactic, or diagnostic injection (specify substance or drug); each additional sequential intravenous push of a new substance/drug (List separately in addition to code for primary procedure)</t>
  </si>
  <si>
    <t>96376</t>
  </si>
  <si>
    <t>Therapeutic, prophylactic, or diagnostic injection (specify substance or drug); each additional sequential intravenous push of the same substance/drug provided in a facility (List separately in addition to code for primary procedure)</t>
  </si>
  <si>
    <t>96377</t>
  </si>
  <si>
    <t>Applicaton on-body injector</t>
  </si>
  <si>
    <t>96401</t>
  </si>
  <si>
    <t>Chemotherapy administration, subcutaneous or intramuscular; non-hormonal anti-neoplastic</t>
  </si>
  <si>
    <t>96402</t>
  </si>
  <si>
    <t>Chemotherapy administration, subcutaneous or intramuscular; hormonal anti-neoplastic</t>
  </si>
  <si>
    <t>96409</t>
  </si>
  <si>
    <t>Chemotherapy administration; intravenous, push technique, single or initial substance/drug</t>
  </si>
  <si>
    <t>96411</t>
  </si>
  <si>
    <t>Chemotherapy administration; intravenous, push technique, each additional substance/drug (List separately in addition to code for primary procedure)</t>
  </si>
  <si>
    <t>96413</t>
  </si>
  <si>
    <t>Chemotherapy administration, intravenous infusion technique; up to 1 hour, single or initial substance/drug</t>
  </si>
  <si>
    <t>96415</t>
  </si>
  <si>
    <t>Chemotherapy administration, intravenous infusion technique; each additional hour (List separately in addition to code for primary procedure)</t>
  </si>
  <si>
    <t>96417</t>
  </si>
  <si>
    <t>Chemotherapy administration, intravenous infusion technique; each additional sequential infusion (different substance/drug), up to 1 hour (List separately in addition to code for primary procedure)</t>
  </si>
  <si>
    <t>96521</t>
  </si>
  <si>
    <t>Refilling and maintenance of portable pump</t>
  </si>
  <si>
    <t>96523</t>
  </si>
  <si>
    <t>Irrigation of implanted venous access device for drug delivery systems</t>
  </si>
  <si>
    <t>97012</t>
  </si>
  <si>
    <t>Application of a modality to 1 or more areas; traction, mechanical</t>
  </si>
  <si>
    <t>97014</t>
  </si>
  <si>
    <t>Application of a modality to 1 or more areas; electrical stimulation (unattended)</t>
  </si>
  <si>
    <t>97016</t>
  </si>
  <si>
    <t>Application of a modality to 1 or more areas; vasopneumatic devices</t>
  </si>
  <si>
    <t>97018</t>
  </si>
  <si>
    <t>Application of a modality to 1 or more areas; paraffin bath</t>
  </si>
  <si>
    <t>97022</t>
  </si>
  <si>
    <t>Application of a modality to 1 or more areas; whirlpool</t>
  </si>
  <si>
    <t>97032</t>
  </si>
  <si>
    <t>Application of a modality to 1 or more areas; electrical stimulation (manual), each 15 minutes</t>
  </si>
  <si>
    <t>97033</t>
  </si>
  <si>
    <t>Application of a modality to 1 or more areas; iontophoresis, each 15 minutes</t>
  </si>
  <si>
    <t>97035</t>
  </si>
  <si>
    <t>Application of a modality to 1 or more areas; ultrasound, each 15 minutes</t>
  </si>
  <si>
    <t>97110</t>
  </si>
  <si>
    <t>Therapeutic procedure, 1 or more areas, each 15 minutes; therapeutic exercises to develop strength and endurance, range of motion and flexibility</t>
  </si>
  <si>
    <t>97112</t>
  </si>
  <si>
    <t>Therapeutic procedure, 1 or more areas, each 15 minutes; neuromuscular reeducation of movement, balance, coordination, kinesthetic sense, posture, and/or proprioception for sitting and/or standing activities</t>
  </si>
  <si>
    <t>97116</t>
  </si>
  <si>
    <t>Therapeutic procedure, 1 or more areas, each 15 minutes; gait training (includes stair climbing)</t>
  </si>
  <si>
    <t>97140</t>
  </si>
  <si>
    <t>Manual therapy techniques (eg, mobilization/ manipulation, manual lymphatic drainage, manual traction), 1 or more regions, each 15 minutes</t>
  </si>
  <si>
    <t>97161</t>
  </si>
  <si>
    <t>Pt eval low complex 20 min</t>
  </si>
  <si>
    <t>97162</t>
  </si>
  <si>
    <t>Pt eval mod complex 30 min</t>
  </si>
  <si>
    <t>97163</t>
  </si>
  <si>
    <t>Pt eval high complex 45 min</t>
  </si>
  <si>
    <t>97164</t>
  </si>
  <si>
    <t>Pt re-eval est plan care</t>
  </si>
  <si>
    <t>97165</t>
  </si>
  <si>
    <t>Ot eval low complex 30 min</t>
  </si>
  <si>
    <t>97166</t>
  </si>
  <si>
    <t>Ot eval mod complex 45 min</t>
  </si>
  <si>
    <t>97167</t>
  </si>
  <si>
    <t>Ot eval high complex 60 min</t>
  </si>
  <si>
    <t>97530</t>
  </si>
  <si>
    <t>Therapeutic activities, direct (one-on-one) patient contact by the provider (use of dynamic activities to improve functional performance), each 15 minutes</t>
  </si>
  <si>
    <t>97533</t>
  </si>
  <si>
    <t>Sensory integrative techniques to enhance sensory processing and promote adaptive responses to environmental demands, direct (one-on-one) patient contact by the provider, each 15 minutes</t>
  </si>
  <si>
    <t>97535</t>
  </si>
  <si>
    <t>Self-care/home management training (eg, activities of daily living (ADL) and compensatory training, meal preparation, safety procedures, and instructions in use of assistive technology devices/adaptive equipment) direct one-on-one contact by provider, each 15 minutes</t>
  </si>
  <si>
    <t>97597</t>
  </si>
  <si>
    <t>Debridement (eg, high pressure waterjet with/without suction, sharp selective debridement with scissors, scalpel and forceps), open wound, (eg, fibrin, devitalized epidermis and/or dermis, exudate, debris, biofilm), including topical application(s), wound assessment, use of a whirlpool, when performed and instruction(s) for ongoing care, per session, total wound(s) surface area; first 20 sq cm or less</t>
  </si>
  <si>
    <t>97605</t>
  </si>
  <si>
    <t>Negative pressure wound therapy (eg, vacuum assisted drainage collection), including topical application(s), wound assessment, and instruction(s) for ongoing care, per session; total wound(s) surface area less than or equal to 50 square centimeters</t>
  </si>
  <si>
    <t>97760</t>
  </si>
  <si>
    <t>Orthotic(s) management and training (including assessment and fitting when not otherwise reported), upper extremity(s), lower extremity(s) and/or trunk, each 15 minutes</t>
  </si>
  <si>
    <t>97802</t>
  </si>
  <si>
    <t>Medical nutrition therapy; initial assessment and intervention, individual, face-to-face with the patient, each 15 minutes</t>
  </si>
  <si>
    <t>97803</t>
  </si>
  <si>
    <t>Medical nutrition therapy; re-assessment and intervention, individual, face-to-face with the patient, each 15 minutes</t>
  </si>
  <si>
    <t>99195</t>
  </si>
  <si>
    <t>Phlebotomy, therapeutic (separate procedure)</t>
  </si>
  <si>
    <t>99199</t>
  </si>
  <si>
    <t>Unlisted special service, procedure or report</t>
  </si>
  <si>
    <t>99202</t>
  </si>
  <si>
    <t>Office or other outpatient visit for the evaluation and management of a new patient, which requires these 3 key components: An expanded problem focused history; An expanded problem focused examination; Straightforward medical decision making. Counseling and/or coordination of care with other providers or agencies are provided consistent with the nature of the problem(s) and the patient's and/or family's needs. Usually, the presenting problem(s) are of low to moderate severity. Physicians typically spend 20 minutes face-to-face with the patient and/or family.</t>
  </si>
  <si>
    <t>99203</t>
  </si>
  <si>
    <t>Office or other outpatient visit for the evaluation and management of a new patient, which requires these 3 key components: A detailed history; A detailed examination; Medical decision making of low complexity. Counseling and/or coordination of care with other providers or agencies are provided consistent with the nature of the problem(s) and the patient's and/or family's needs. Usually, the presenting problem(s) are of moderate severity. Physicians typically spend 30 minutes face-to-face with the patient and/or family.</t>
  </si>
  <si>
    <t>99204</t>
  </si>
  <si>
    <t>Office or other outpatient visit for the evaluation and management of a new patient, which requires these 3 key components: A comprehensive history; A comprehensive examination; Medical decision making of moderate complexity. Counseling and/or coordination of care with other providers or agencies are provided consistent with the nature of the problem(s) and the patient's and/or family's needs. Usually, the presenting problem(s) are of moderate to high severity. Physicians typically spend 45 minutes face-to-face with the patient and/or family.</t>
  </si>
  <si>
    <t>99211</t>
  </si>
  <si>
    <t>Office or other outpatient visit for the evaluation and management of an established patient, that may not require the presence of a physician. Usually, the presenting problem(s) are minimal. Typically, 5 minutes are spent performing or supervising these services.</t>
  </si>
  <si>
    <t>99212</t>
  </si>
  <si>
    <t>Office or other outpatient visit for the evaluation and management of an established patient, which requires at least 2 of these 3 key components: A problem focused history; A problem focused examination; Straightforward medical decision making. Counseling and/or coordination of care with other providers or agencies are provided consistent with the nature of the problem(s) and the patient's and/or family's needs. Usually, the presenting problem(s) are self limited or minor. Physicians typically spend 10 minutes face-to-face with the patient and/or family.</t>
  </si>
  <si>
    <t>99213</t>
  </si>
  <si>
    <t>Office or other outpatient visit for the evaluation and management of an established patient, which requires at least 2 of these 3 key components: An expanded problem focused history; An expanded problem focused examination; Medical decision making of low complexity. Counseling and coordination of care with other providers or agencies are provided consistent with the nature of the problem(s) and the patient's and/or family's needs. Usually, the presenting problem(s) are of low to moderate severity. Physicians typically spend 15 minutes face-to-face with the patient and/or family.</t>
  </si>
  <si>
    <t>99214</t>
  </si>
  <si>
    <t>Office or other outpatient visit for the evaluation and management of an established patient, which requires at least 2 of these 3 key components: A detailed history; A detailed examination; Medical decision making of moderate complexity. Counseling and/or coordination of care with other providers or agencies are provided consistent with the nature of the problem(s) and the patient's and/or family's needs. Usually, the presenting problem(s) are of moderate to high severity. Physicians typically spend 25 minutes face-to-face with the patient and/or family.</t>
  </si>
  <si>
    <t>99215</t>
  </si>
  <si>
    <t>Office or other outpatient visit for the evaluation and management of an established patient, which requires at least 2 of these 3 key components: A comprehensive history; A comprehensive examination; Medical decision making of high complexity. Counseling and/or coordination of care with other providers or agencies are provided consistent with the nature of the problem(s) and the patient's and/or family's needs. Usually, the presenting problem(s) are of moderate to high severity. Physicians typically spend 40 minutes face-to-face with the patient and/or family.</t>
  </si>
  <si>
    <t>99281</t>
  </si>
  <si>
    <t>Emergency department visit for the evaluation and management of a patient, which requires these 3 key components: A problem focused history; A problem focused examination; and Straightforward medical decision making. Counseling and/or coordination of care with other providers or agencies are provided consistent with the nature of the problem(s) and the patient's and/or family's needs. Usually, the presenting problem(s) are self limited or minor.</t>
  </si>
  <si>
    <t>99282</t>
  </si>
  <si>
    <t>Emergency department visit for the evaluation and management of a patient, which requires these 3 key components: An expanded problem focused history; An expanded problem focused examination; and Medical decision making of low complexity. Counseling and/or coordination of care with other providers or agencies are provided consistent with the nature of the problem(s) and the patient's and/or family's needs. Usually, the presenting problem(s) are of low to moderate severity.</t>
  </si>
  <si>
    <t>99283</t>
  </si>
  <si>
    <t>Emergency department visit for the evaluation and management of a patient, which requires these 3 key components: An expanded problem focused history; An expanded problem focused examination; and Medical decision making of moderate complexity. Counseling and/or coordination of care with other providers or agencies are provided consistent with the nature of the problem(s) and the patient's and/or family's needs. Usually, the presenting problem(s) are of moderate severity.</t>
  </si>
  <si>
    <t>99284</t>
  </si>
  <si>
    <t>Emergency department visit for the evaluation and management of a patient, which requires these 3 key components: A detailed history; A detailed examination; and Medical decision making of moderate complexity. Counseling and/or coordination of care with other providers or agencies are provided consistent with the nature of the problem(s) and the patient's and/or family's needs. Usually, the presenting problem(s) are of high severity, and require urgent evaluation by the physician but do not pose an immediate significant threat to life or physiologic function.</t>
  </si>
  <si>
    <t>99285</t>
  </si>
  <si>
    <t>Emergency department visit for the evaluation and management of a patient, which requires these 3 key components within the constraints imposed by the urgency of the patient's clinical condition and/or mental status: A comprehensive history; A comprehensive examination; and Medical decision making of high complexity. Counseling and/or coordination of care with other providers or agencies are provided consistent with the nature of the problem(s) and the patient's and/or family's needs. Usually, the presenting problem(s) are of high severity and pose an immediate significant threat to life or physiologic function.</t>
  </si>
  <si>
    <t>99291</t>
  </si>
  <si>
    <t>Critical care, evaluation and management of the critically ill or critically injured patient; first 30-74 minutes</t>
  </si>
  <si>
    <t>99292</t>
  </si>
  <si>
    <t>Critical care, evaluation and management of the critically ill or critically injured patient; each additional 30 minutes (List separately in addition to code for primary service)</t>
  </si>
  <si>
    <t>A0425</t>
  </si>
  <si>
    <t>Ground mileage, per statute mile</t>
  </si>
  <si>
    <t>A0426</t>
  </si>
  <si>
    <t>Ambulance service, advanced life support, non-emergency transport, level 1 (ALS 1)</t>
  </si>
  <si>
    <t>A0427</t>
  </si>
  <si>
    <t>Ambulance service, advanced life support, emergency transport, level 1 (ALS1-emergency)</t>
  </si>
  <si>
    <t>A0428</t>
  </si>
  <si>
    <t>Ambulance service, basic life support, non-emergency transport, (BLS)</t>
  </si>
  <si>
    <t>A0429</t>
  </si>
  <si>
    <t>Ambulance service, basic life support, emergency transport (BLS-emergency)</t>
  </si>
  <si>
    <t>A9503</t>
  </si>
  <si>
    <t>Technetium Tc-99M medronate, diagnostic, per study dose, up to 30 millicuries</t>
  </si>
  <si>
    <t>A9537</t>
  </si>
  <si>
    <t>Technetium Tc-99M mebrofenin, diagnostic, per study dose, up to 15 millicuries</t>
  </si>
  <si>
    <t>A9552</t>
  </si>
  <si>
    <t>Fluorodeoxyglucose F-18 FDG, diagnostic, per study dose, up to 45 millicuries</t>
  </si>
  <si>
    <t>A9561</t>
  </si>
  <si>
    <t>Technetium Tc-99M oxidronate, diagnostic, per study dose, up to 30 millicuries</t>
  </si>
  <si>
    <t>A9579</t>
  </si>
  <si>
    <t>Injection, gadolinium-based magnetic resonance contrast agent, not otherwise specified (NOS), per ml</t>
  </si>
  <si>
    <t>A9581</t>
  </si>
  <si>
    <t>Injection, gadoxetate disodium, 1 ml</t>
  </si>
  <si>
    <t>ACCOM</t>
  </si>
  <si>
    <t>ANCIL</t>
  </si>
  <si>
    <t>C1776</t>
  </si>
  <si>
    <t>C1781</t>
  </si>
  <si>
    <t>00DXL</t>
  </si>
  <si>
    <t>DXRAY</t>
  </si>
  <si>
    <t>0EMER</t>
  </si>
  <si>
    <t>G0103</t>
  </si>
  <si>
    <t>Prostate cancer screening; prostate specific antigen test (PSA)</t>
  </si>
  <si>
    <t>G0108</t>
  </si>
  <si>
    <t>Diabetes outpatient self-management training services, individual, per 30 minutes</t>
  </si>
  <si>
    <t>G0109</t>
  </si>
  <si>
    <t>Diabetes outpatient self-management training services, group session (2 or more), per 30 minutes</t>
  </si>
  <si>
    <t>G0121</t>
  </si>
  <si>
    <t>Colorectal cancer screening; colonoscopy on individual not meeting criteria for high risk</t>
  </si>
  <si>
    <t>G0238</t>
  </si>
  <si>
    <t>Therapeutic procedures to improve respiratory function, other than described by G0237, one on one, face to face, per 15 minutes (includes monitoring)</t>
  </si>
  <si>
    <t>G0239</t>
  </si>
  <si>
    <t>Therapeutic procedures to improve respiratory function or increase strength or endurance of respiratory muscles, two or more individuals (includes monitoring)</t>
  </si>
  <si>
    <t>G0260</t>
  </si>
  <si>
    <t>Injection procedure for sacroiliac joint; provision of anesthetic, steroid and/or other therapeutic agent, with or without arthrography</t>
  </si>
  <si>
    <t>G0279</t>
  </si>
  <si>
    <t>Tomosynthesis, mammo</t>
  </si>
  <si>
    <t>G0283</t>
  </si>
  <si>
    <t>Electrical stimulation (unattended), to one or more areas for indication(s) other than wound care, as part of a therapy plan of care</t>
  </si>
  <si>
    <t>G0297</t>
  </si>
  <si>
    <t>CT Lung Cancer Screening</t>
  </si>
  <si>
    <t>G0378</t>
  </si>
  <si>
    <t>Hospital observation service, per hour</t>
  </si>
  <si>
    <t>G0433</t>
  </si>
  <si>
    <t>Infectious agent antibody detection by enzyme-linked immunosorbent assay (elisa) technique, HIV-1 and/or HIV-2, screening</t>
  </si>
  <si>
    <t>G0463</t>
  </si>
  <si>
    <t>Hospital outpt clinic visit</t>
  </si>
  <si>
    <t>G0480</t>
  </si>
  <si>
    <t>Drug test def 1-7 classes</t>
  </si>
  <si>
    <t>H2019</t>
  </si>
  <si>
    <t>Therapeutic behavioral services, per 15 minutes</t>
  </si>
  <si>
    <t>J0131</t>
  </si>
  <si>
    <t>Acetaminophen injection</t>
  </si>
  <si>
    <t>J0132</t>
  </si>
  <si>
    <t>Injection, acetylcysteine, 100 mg</t>
  </si>
  <si>
    <t>J0153</t>
  </si>
  <si>
    <t>Adenosine inj 1mg</t>
  </si>
  <si>
    <t>J0171</t>
  </si>
  <si>
    <t>Injection, adrenalin, epinephrine, 0.1 mg</t>
  </si>
  <si>
    <t>J0256</t>
  </si>
  <si>
    <t>Injection, alpha 1 - proteinase inhibitor - human, 10 mg</t>
  </si>
  <si>
    <t>J0282</t>
  </si>
  <si>
    <t>Injection, amiodarone hydrochloride, 30 mg</t>
  </si>
  <si>
    <t>J0290</t>
  </si>
  <si>
    <t>Injection, ampicillin sodium, 500 mg</t>
  </si>
  <si>
    <t>J0295</t>
  </si>
  <si>
    <t>Injection, ampicillin sodium/sulbactam sodium, per 1.5 gm</t>
  </si>
  <si>
    <t>J0330</t>
  </si>
  <si>
    <t>Injection, succinylcholine chloride, up to 20 mg</t>
  </si>
  <si>
    <t>J0360</t>
  </si>
  <si>
    <t>Injection, hydralazine HCl, up to 20 mg</t>
  </si>
  <si>
    <t>J0456</t>
  </si>
  <si>
    <t>Injection, azithromycin, 500 mg</t>
  </si>
  <si>
    <t>J0461</t>
  </si>
  <si>
    <t>Injection, atropine sulfate, 0.01 mg</t>
  </si>
  <si>
    <t>J0500</t>
  </si>
  <si>
    <t>Injection, dicyclomine HCl, up to 20 mg</t>
  </si>
  <si>
    <t>J0561</t>
  </si>
  <si>
    <t>Injection, penicillin G benzathine, 100,000 units</t>
  </si>
  <si>
    <t>J0595</t>
  </si>
  <si>
    <t>Injection, butorphanol tartrate, 1 mg</t>
  </si>
  <si>
    <t>J0610</t>
  </si>
  <si>
    <t>Injection, calcium gluconate, per 10 ml</t>
  </si>
  <si>
    <t>J0640</t>
  </si>
  <si>
    <t>Injection, leucovorin calcium, per 50 mg</t>
  </si>
  <si>
    <t>J0690</t>
  </si>
  <si>
    <t>Injection, cefazolin sodium, 500 mg</t>
  </si>
  <si>
    <t>J0692</t>
  </si>
  <si>
    <t>Injection, Cefepime hydrochloride, 500 mg</t>
  </si>
  <si>
    <t>J0694</t>
  </si>
  <si>
    <t>Injection, cefoxitin sodium, 1 gm</t>
  </si>
  <si>
    <t>J0696</t>
  </si>
  <si>
    <t>Injection, ceftriaxone sodium, per 250 mg</t>
  </si>
  <si>
    <t>J0702</t>
  </si>
  <si>
    <t>Injection, betamethasone acetate 3 mg and betamethasone sodium phosphate 3 mg</t>
  </si>
  <si>
    <t>J0713</t>
  </si>
  <si>
    <t>Injection, ceftazidime, per 500 mg</t>
  </si>
  <si>
    <t>J0717</t>
  </si>
  <si>
    <t>Certolizumab pegol inj 1mg</t>
  </si>
  <si>
    <t>J0780</t>
  </si>
  <si>
    <t>Injection, prochlorperazine, up to 10 mg</t>
  </si>
  <si>
    <t>J0834</t>
  </si>
  <si>
    <t>Injection, cosyntropin (Cortrosyn), 0.25 mg</t>
  </si>
  <si>
    <t>J0875</t>
  </si>
  <si>
    <t>Injection, dalbavancin</t>
  </si>
  <si>
    <t>J0878</t>
  </si>
  <si>
    <t>Injection, daptomycin, 1 mg</t>
  </si>
  <si>
    <t>J0881</t>
  </si>
  <si>
    <t>Injection, darbepoetin alfa, 1 microgram (non-ESRD use)</t>
  </si>
  <si>
    <t>J0885</t>
  </si>
  <si>
    <t>Injection, epoetin alfa, (for non-ESRD use), 1000 units</t>
  </si>
  <si>
    <t>J0894</t>
  </si>
  <si>
    <t>Injection, decitabine, 1 mg</t>
  </si>
  <si>
    <t>J0897</t>
  </si>
  <si>
    <t>Denosumab injection</t>
  </si>
  <si>
    <t>J1030</t>
  </si>
  <si>
    <t>Injection, methylprednisolone acetate, 40 mg</t>
  </si>
  <si>
    <t>J1040</t>
  </si>
  <si>
    <t>Injection, methylprednisolone acetate, 80 mg</t>
  </si>
  <si>
    <t>J1050</t>
  </si>
  <si>
    <t>Medroxyprogesterone acetate</t>
  </si>
  <si>
    <t>J1100</t>
  </si>
  <si>
    <t>Injection, dexamethasone sodium phosphate, 1 mg</t>
  </si>
  <si>
    <t>J1160</t>
  </si>
  <si>
    <t>Injection, digoxin, up to 0.5 mg</t>
  </si>
  <si>
    <t>J1170</t>
  </si>
  <si>
    <t>Injection, hydromorphone, up to 4 mg</t>
  </si>
  <si>
    <t>J1200</t>
  </si>
  <si>
    <t>Injection, diphenhydramine HCl, up to 50 mg</t>
  </si>
  <si>
    <t>J1230</t>
  </si>
  <si>
    <t>Injection, methadone HCl, up to 10 mg</t>
  </si>
  <si>
    <t>J1250</t>
  </si>
  <si>
    <t>Injection, Dobutamine hydrochloride, per 250 mg</t>
  </si>
  <si>
    <t>J1265</t>
  </si>
  <si>
    <t>Injection, dopamine HCl, 40 mg</t>
  </si>
  <si>
    <t>J1335</t>
  </si>
  <si>
    <t>Injection, Ertapenem sodium, 500 mg</t>
  </si>
  <si>
    <t>J1439</t>
  </si>
  <si>
    <t>Inj ferric carboxymaltos 1mg</t>
  </si>
  <si>
    <t>J1442</t>
  </si>
  <si>
    <t>Inj filgrastim excl biosimil</t>
  </si>
  <si>
    <t>J1450</t>
  </si>
  <si>
    <t>Injection fluconazole, 200 mg</t>
  </si>
  <si>
    <t>J1453</t>
  </si>
  <si>
    <t>Injection, fosaprepitant, 1 mg</t>
  </si>
  <si>
    <t>J1569</t>
  </si>
  <si>
    <t>Injection, immune globulin, (gammagard liquid), intravenous, non-lyophilized, (e.g. liquid), 500 mg</t>
  </si>
  <si>
    <t>J1580</t>
  </si>
  <si>
    <t>Injection, garamycin, gentamicin, up to 80 mg</t>
  </si>
  <si>
    <t>J1610</t>
  </si>
  <si>
    <t>Injection, glucagon hydrochloride, per 1 mg</t>
  </si>
  <si>
    <t>J1630</t>
  </si>
  <si>
    <t>Injection, haloperidol, up to 5 mg</t>
  </si>
  <si>
    <t>J1631</t>
  </si>
  <si>
    <t>Injection, haloperidol decanoate, per 50 mg</t>
  </si>
  <si>
    <t>J1642</t>
  </si>
  <si>
    <t>Injection, Heparin sodium, (Heparin lock flush), per 10 units</t>
  </si>
  <si>
    <t>J1644</t>
  </si>
  <si>
    <t>Injection, Heparin sodium, per 1000 units</t>
  </si>
  <si>
    <t>J1650</t>
  </si>
  <si>
    <t>Injection, enoxaparin sodium, 10 mg</t>
  </si>
  <si>
    <t>J1720</t>
  </si>
  <si>
    <t>Injection, hydrocortisone sodium succinate, up to 100 mg</t>
  </si>
  <si>
    <t>J1726</t>
  </si>
  <si>
    <t>Makena, 10 mg</t>
  </si>
  <si>
    <t>J1745</t>
  </si>
  <si>
    <t>Injection Infliximab, 10 mg</t>
  </si>
  <si>
    <t>J1750</t>
  </si>
  <si>
    <t>Injection, iron dextran, 50 mg</t>
  </si>
  <si>
    <t>J1756</t>
  </si>
  <si>
    <t>Injection, iron sucrose, 1 mg</t>
  </si>
  <si>
    <t>J1815</t>
  </si>
  <si>
    <t>Injection, insulin, per 5 units</t>
  </si>
  <si>
    <t>J1885</t>
  </si>
  <si>
    <t>Injection, ketorolac tromethamine, per 15 mg</t>
  </si>
  <si>
    <t>J1940</t>
  </si>
  <si>
    <t>Injection, furosemide, up to 20 mg</t>
  </si>
  <si>
    <t>J1953</t>
  </si>
  <si>
    <t>Injection, levetiracetam, 10 mg</t>
  </si>
  <si>
    <t>J1956</t>
  </si>
  <si>
    <t>Injection, levofloxacin, 250 mg</t>
  </si>
  <si>
    <t>J2001</t>
  </si>
  <si>
    <t>Injection, lidocaine HCl for intravenous infusion, 10 mg</t>
  </si>
  <si>
    <t>J2020</t>
  </si>
  <si>
    <t>Injection, linezolid, 200 mg</t>
  </si>
  <si>
    <t>J2060</t>
  </si>
  <si>
    <t>Injection, lorazepam, 2 mg</t>
  </si>
  <si>
    <t>J2175</t>
  </si>
  <si>
    <t>Injection, meperidine hydrochloride, per 100 mg</t>
  </si>
  <si>
    <t>J2185</t>
  </si>
  <si>
    <t>Injection, meropenem, 100 mg</t>
  </si>
  <si>
    <t>J2212</t>
  </si>
  <si>
    <t>Methylnaltrexone injection</t>
  </si>
  <si>
    <t>J2248</t>
  </si>
  <si>
    <t>Injection, micafungin sodium, 1 mg</t>
  </si>
  <si>
    <t>J2250</t>
  </si>
  <si>
    <t>Injection, midazolam hydrochloride, per 1 mg</t>
  </si>
  <si>
    <t>J2270</t>
  </si>
  <si>
    <t>Injection, morphine sulfate, up to 10 mg</t>
  </si>
  <si>
    <t>J2280</t>
  </si>
  <si>
    <t>Injection, moxifloxacin, 100 mg</t>
  </si>
  <si>
    <t>J2300</t>
  </si>
  <si>
    <t>Injection, nalbuphine hydrochloride, per 10 mg</t>
  </si>
  <si>
    <t>J2310</t>
  </si>
  <si>
    <t>Injection, naloxone hydrochloride, per 1 mg</t>
  </si>
  <si>
    <t>J2353</t>
  </si>
  <si>
    <t>Injection, octreotide, depot form for intramuscular injection, 1 mg</t>
  </si>
  <si>
    <t>J2357</t>
  </si>
  <si>
    <t>Injection, omalizumab, 5 mg</t>
  </si>
  <si>
    <t>J2358</t>
  </si>
  <si>
    <t>Injection, olanzapine, long-acting, 1 mg</t>
  </si>
  <si>
    <t>J2360</t>
  </si>
  <si>
    <t>Injection, orphenadrine citrate, up to 60 mg</t>
  </si>
  <si>
    <t>J2370</t>
  </si>
  <si>
    <t>Injection, phenylephrine HCl, up to 1 ml</t>
  </si>
  <si>
    <t>J2405</t>
  </si>
  <si>
    <t>Injection, ondansetron hydrochloride, per 1 mg</t>
  </si>
  <si>
    <t>J2469</t>
  </si>
  <si>
    <t>Injection, palonosetron HCl, 25 mcg</t>
  </si>
  <si>
    <t>J2505</t>
  </si>
  <si>
    <t>Injection, Pegfilgrastim, 6 mg</t>
  </si>
  <si>
    <t>J2540</t>
  </si>
  <si>
    <t>Injection, penicillin G potassium, up to 600,000 units</t>
  </si>
  <si>
    <t>J2543</t>
  </si>
  <si>
    <t>Injection, piperacillin sodium/tazobactam sodium, 1 gram/0.125 grams (1.125 grams)</t>
  </si>
  <si>
    <t>J2550</t>
  </si>
  <si>
    <t>Injection, promethazine HCl, up to 50 mg</t>
  </si>
  <si>
    <t>J2590</t>
  </si>
  <si>
    <t>Injection, oxytocin, up to 10 units</t>
  </si>
  <si>
    <t>J2704</t>
  </si>
  <si>
    <t>Inj, propofol, 10 mg</t>
  </si>
  <si>
    <t>J2710</t>
  </si>
  <si>
    <t>Injection, neostigmine methylsulfate, up to 0.5 mg</t>
  </si>
  <si>
    <t>J2765</t>
  </si>
  <si>
    <t>Injection, metoclopramide HCl, up to 10 mg</t>
  </si>
  <si>
    <t>J2790</t>
  </si>
  <si>
    <t>Injection, Rho D immune globulin, human, full dose, 300 micrograms (1500 I.U.)</t>
  </si>
  <si>
    <t>J2795</t>
  </si>
  <si>
    <t>Injection, ropivacaine hydrochloride, 1 mg</t>
  </si>
  <si>
    <t>J2796</t>
  </si>
  <si>
    <t>Injection, romiplostim, 10 micrograms</t>
  </si>
  <si>
    <t>J2920</t>
  </si>
  <si>
    <t>Injection, methylprednisolone sodium succinate, up to 40 mg</t>
  </si>
  <si>
    <t>J2930</t>
  </si>
  <si>
    <t>Injection, methylprednisolone sodium succinate, up to 125 mg</t>
  </si>
  <si>
    <t>J2997</t>
  </si>
  <si>
    <t>Injection, alteplase recombinant, 1 mg</t>
  </si>
  <si>
    <t>J3010</t>
  </si>
  <si>
    <t>Injection, fentanyl citrate, 0.1 mg</t>
  </si>
  <si>
    <t>J3030</t>
  </si>
  <si>
    <t>Injection, sumatriptan succinate, 6 mg (code may be used for Medicare when drug administered under the direct supervision of a physician, not for use when drug is self administered)</t>
  </si>
  <si>
    <t>J3101</t>
  </si>
  <si>
    <t>Injection, Tenecteplase, 1 mg</t>
  </si>
  <si>
    <t>J3105</t>
  </si>
  <si>
    <t>Injection, terbutaline sulfate, up to 1 mg</t>
  </si>
  <si>
    <t>J3111</t>
  </si>
  <si>
    <t>Inj. romosozumab-aqqg 1 mg</t>
  </si>
  <si>
    <t>J3230</t>
  </si>
  <si>
    <t>Injection, chlorpromazine HCl, up to 50 mg</t>
  </si>
  <si>
    <t>J3243</t>
  </si>
  <si>
    <t>Injection, tigecycline, 1 mg</t>
  </si>
  <si>
    <t>J3301</t>
  </si>
  <si>
    <t>Injection, triamcinolone acetonide, not otherwise specified, 10 mg</t>
  </si>
  <si>
    <t>J3357</t>
  </si>
  <si>
    <t>Injection, ustekinumab, 1 mg</t>
  </si>
  <si>
    <t>J3358</t>
  </si>
  <si>
    <t>Ustekinumab, iv inject, 1 mg</t>
  </si>
  <si>
    <t>J3360</t>
  </si>
  <si>
    <t>Injection, diazepam, up to 5 mg</t>
  </si>
  <si>
    <t>J3370</t>
  </si>
  <si>
    <t>Injection, vancomycin HCl, 500 mg</t>
  </si>
  <si>
    <t>J3380</t>
  </si>
  <si>
    <t>Injection, vedolizumab</t>
  </si>
  <si>
    <t>J3410</t>
  </si>
  <si>
    <t>Injection, hydroxyzine HCl, up to 25 mg</t>
  </si>
  <si>
    <t>J3411</t>
  </si>
  <si>
    <t>Injection, thiamine HCl, 100 mg</t>
  </si>
  <si>
    <t>J3420</t>
  </si>
  <si>
    <t>Injection, vitamin B-12 cyanocobalamin, up to 1000 mcg</t>
  </si>
  <si>
    <t>J3430</t>
  </si>
  <si>
    <t>Injection, phytonadione (vitamin K), per 1 mg</t>
  </si>
  <si>
    <t>J3475</t>
  </si>
  <si>
    <t>Injection, magnesium sulfate, per 500 mg</t>
  </si>
  <si>
    <t>J3480</t>
  </si>
  <si>
    <t>Injection, potassium chloride, per 2 meq</t>
  </si>
  <si>
    <t>J3489</t>
  </si>
  <si>
    <t>Zoledronic acid 1mg</t>
  </si>
  <si>
    <t>J3490</t>
  </si>
  <si>
    <t>Unclassified drugs</t>
  </si>
  <si>
    <t>J3590</t>
  </si>
  <si>
    <t>Unclassified biologics</t>
  </si>
  <si>
    <t>J7030</t>
  </si>
  <si>
    <t>Infusion, normal saline solution, 1000 cc</t>
  </si>
  <si>
    <t>J7040</t>
  </si>
  <si>
    <t>Infusion, normal saline solution, sterile (500 ml=1 unit)</t>
  </si>
  <si>
    <t>J7042</t>
  </si>
  <si>
    <t>5% dextrose/normal saline (500 ml = 1 unit)</t>
  </si>
  <si>
    <t>J7050</t>
  </si>
  <si>
    <t>Infusion, normal saline solution, 250 cc</t>
  </si>
  <si>
    <t>J7060</t>
  </si>
  <si>
    <t>5% dextrose/water (500 ml = 1 unit)</t>
  </si>
  <si>
    <t>J7070</t>
  </si>
  <si>
    <t>Infusion, D5W, 1000 cc</t>
  </si>
  <si>
    <t>J7120</t>
  </si>
  <si>
    <t>Ringers lactate infusion, up to 1000 cc</t>
  </si>
  <si>
    <t>J7131</t>
  </si>
  <si>
    <t>Hypertonic saline sol</t>
  </si>
  <si>
    <t>J7300</t>
  </si>
  <si>
    <t>Intrauterine copper contraceptive</t>
  </si>
  <si>
    <t>J7512</t>
  </si>
  <si>
    <t>Prednisone ir or dr oral 1mg</t>
  </si>
  <si>
    <t>J8540</t>
  </si>
  <si>
    <t>Dexamethasone, oral, 0.25 mg</t>
  </si>
  <si>
    <t>J8999</t>
  </si>
  <si>
    <t>Prescription drug, oral, chemotherapeutic, NOS</t>
  </si>
  <si>
    <t>J9035</t>
  </si>
  <si>
    <t>Injection, bevacizumab, 10 mg</t>
  </si>
  <si>
    <t>J9041</t>
  </si>
  <si>
    <t>Injection, bortezomib, 0.1 mg</t>
  </si>
  <si>
    <t>J9045</t>
  </si>
  <si>
    <t>Injection, carboplatin, 50 mg</t>
  </si>
  <si>
    <t>J9060</t>
  </si>
  <si>
    <t>Injection, cisplatin, powder or solution, 10 mg</t>
  </si>
  <si>
    <t>J9070</t>
  </si>
  <si>
    <t>Cyclophosphamide, 100 mg</t>
  </si>
  <si>
    <t>J9171</t>
  </si>
  <si>
    <t>Injection, docetaxel, 1 mg</t>
  </si>
  <si>
    <t>J9181</t>
  </si>
  <si>
    <t>Injection, etoposide, 10 mg</t>
  </si>
  <si>
    <t>J9190</t>
  </si>
  <si>
    <t>Injection, fluorouracil, 500 mg</t>
  </si>
  <si>
    <t>J9201</t>
  </si>
  <si>
    <t>Injection, gemcitabine hydrochloride, 200 mg</t>
  </si>
  <si>
    <t>J9206</t>
  </si>
  <si>
    <t>Injection, irinotecan, 20 mg</t>
  </si>
  <si>
    <t>J9214</t>
  </si>
  <si>
    <t>Injection, interferon, alfa-2b, recombinant, 1 million units</t>
  </si>
  <si>
    <t>J9217</t>
  </si>
  <si>
    <t>Leuprolide acetate (for depot suspension), 7.5 mg</t>
  </si>
  <si>
    <t>J9260</t>
  </si>
  <si>
    <t>Methotrexate sodium, 50 mg</t>
  </si>
  <si>
    <t>J9263</t>
  </si>
  <si>
    <t>Injection, oxaliplatin, 0.5 mg</t>
  </si>
  <si>
    <t>J9267</t>
  </si>
  <si>
    <t>Paclitaxel injection</t>
  </si>
  <si>
    <t>J9299</t>
  </si>
  <si>
    <t>Injection, nivolumab</t>
  </si>
  <si>
    <t>J9305</t>
  </si>
  <si>
    <t>Injection, pemetrexed, 10 mg</t>
  </si>
  <si>
    <t>J9308</t>
  </si>
  <si>
    <t>Injection, ramucirumab</t>
  </si>
  <si>
    <t>J9311</t>
  </si>
  <si>
    <t>Inj rituximab, hyaluronidase</t>
  </si>
  <si>
    <t>J9312</t>
  </si>
  <si>
    <t>Inj., rituximab, 10 mg</t>
  </si>
  <si>
    <t>J9354</t>
  </si>
  <si>
    <t>Inj, ado-trastuzumab emt 1mg</t>
  </si>
  <si>
    <t>J9355</t>
  </si>
  <si>
    <t>Injection, trastuzumab, 10 mg</t>
  </si>
  <si>
    <t>J9390</t>
  </si>
  <si>
    <t>Injection, vinorelbine tartrate, 10 mg</t>
  </si>
  <si>
    <t>J9395</t>
  </si>
  <si>
    <t>Injection, Fulvestrant, 25 mg</t>
  </si>
  <si>
    <t>J9999</t>
  </si>
  <si>
    <t>Not otherwise classified, antineoplastic drugs</t>
  </si>
  <si>
    <t>L8699</t>
  </si>
  <si>
    <t>00MDC</t>
  </si>
  <si>
    <t>P9016</t>
  </si>
  <si>
    <t>Red blood cells, leukocytes reduced, each unit</t>
  </si>
  <si>
    <t>P9017</t>
  </si>
  <si>
    <t>Fresh frozen plasma (single donor), frozen within 8 hours of collection, each unit</t>
  </si>
  <si>
    <t>P9035</t>
  </si>
  <si>
    <t>Platelets, pheresis, leukocytes reduced, each unit</t>
  </si>
  <si>
    <t>P9047</t>
  </si>
  <si>
    <t>Infusion, albumin (human), 25%, 50 ml</t>
  </si>
  <si>
    <t>P9612</t>
  </si>
  <si>
    <t>Catheterization for collection of specimen, single patient, all places of service</t>
  </si>
  <si>
    <t>Q0162</t>
  </si>
  <si>
    <t>Ondansetron oral</t>
  </si>
  <si>
    <t>Q0164</t>
  </si>
  <si>
    <t>Prochlorperazine maleate, 5 mg, oral, FDA approved prescription anti-emetic, for use as a complete therapeutic substitute for an IV anti-emetic at the time of chemotherapy treatment, not to exceed a 48 hour dosage regimen</t>
  </si>
  <si>
    <t>Q2050</t>
  </si>
  <si>
    <t>Doxorubicin inj 10mg</t>
  </si>
  <si>
    <t>Q3014</t>
  </si>
  <si>
    <t>Telehealth originating site facility fee</t>
  </si>
  <si>
    <t>Q5107</t>
  </si>
  <si>
    <t>Inj mvasi 10 mg</t>
  </si>
  <si>
    <t>Q9967</t>
  </si>
  <si>
    <t>Low osmolar contrast material, 300-399 mg/ml iodine concentration, per ml</t>
  </si>
  <si>
    <t>R0101</t>
  </si>
  <si>
    <t>R0250</t>
  </si>
  <si>
    <t>R0258</t>
  </si>
  <si>
    <t>R0270</t>
  </si>
  <si>
    <t>R0272</t>
  </si>
  <si>
    <t>R0310</t>
  </si>
  <si>
    <t>R0360</t>
  </si>
  <si>
    <t>R0370</t>
  </si>
  <si>
    <t>R0710</t>
  </si>
  <si>
    <t>R0762</t>
  </si>
  <si>
    <t>0R250</t>
  </si>
  <si>
    <t>0R272</t>
  </si>
  <si>
    <t>0R300</t>
  </si>
  <si>
    <t>0R320</t>
  </si>
  <si>
    <t>0R350</t>
  </si>
  <si>
    <t>0R360</t>
  </si>
  <si>
    <t>0R402</t>
  </si>
  <si>
    <t>0R420</t>
  </si>
  <si>
    <t>0R450</t>
  </si>
  <si>
    <t>0R612</t>
  </si>
  <si>
    <t>0R710</t>
  </si>
  <si>
    <t>0R914</t>
  </si>
  <si>
    <t>RV101</t>
  </si>
  <si>
    <t>RV258</t>
  </si>
  <si>
    <t>RV260</t>
  </si>
  <si>
    <t>RV270</t>
  </si>
  <si>
    <t>RV272</t>
  </si>
  <si>
    <t>RV300</t>
  </si>
  <si>
    <t>RV320</t>
  </si>
  <si>
    <t>RV403</t>
  </si>
  <si>
    <t>RV420</t>
  </si>
  <si>
    <t>RV450</t>
  </si>
  <si>
    <t>RV636</t>
  </si>
  <si>
    <t>RV730</t>
  </si>
  <si>
    <t>RV960</t>
  </si>
  <si>
    <t>S0106</t>
  </si>
  <si>
    <t>Bupropion HCl sustained release tablet, 150 mg, per bottle of 60 tablets</t>
  </si>
  <si>
    <t>S0166</t>
  </si>
  <si>
    <t>Injection, olanzapine, 2.5 mg</t>
  </si>
  <si>
    <t>S9455</t>
  </si>
  <si>
    <t>Diabetic management program, group session</t>
  </si>
  <si>
    <t>U0004</t>
  </si>
  <si>
    <t>Cov-19 test non-cdc hgh thru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</si>
</sst>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0_);_(* \(#,##0\);_(* &quot;-&quot;??_);_(@_)"/>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000000"/>
      <name val="Calibri"/>
      <family val="2"/>
    </font>
    <font>
      <sz val="10"/>
      <color rgb="FF000000"/>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8">
    <xf numFmtId="0" fontId="0" fillId="0" borderId="0" xfId="0"/>
    <xf numFmtId="49" fontId="0" fillId="0" borderId="0" xfId="0" applyNumberFormat="1"/>
    <xf numFmtId="0" fontId="18" fillId="0" borderId="0" xfId="0" applyFont="1" applyFill="1" applyBorder="1" applyAlignment="1"/>
    <xf numFmtId="0" fontId="19" fillId="0" borderId="0" xfId="0" applyFont="1" applyFill="1" applyBorder="1" applyAlignment="1"/>
    <xf numFmtId="49" fontId="16" fillId="0" borderId="0" xfId="0" applyNumberFormat="1" applyFont="1" applyAlignment="1">
      <alignment horizontal="center" wrapText="1"/>
    </xf>
    <xf numFmtId="0" fontId="16" fillId="0" borderId="0" xfId="0" applyFont="1" applyAlignment="1">
      <alignment horizontal="center" wrapText="1"/>
    </xf>
    <xf numFmtId="164" fontId="0" fillId="0" borderId="0" xfId="0" applyNumberFormat="1"/>
    <xf numFmtId="164" fontId="16" fillId="0" borderId="0" xfId="0" applyNumberFormat="1"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04"/>
  <sheetViews>
    <sheetView tabSelected="1" workbookViewId="0">
      <selection activeCell="B3" sqref="B3"/>
    </sheetView>
  </sheetViews>
  <sheetFormatPr defaultRowHeight="14.5" x14ac:dyDescent="0.35"/>
  <cols>
    <col min="1" max="1" width="7.81640625" bestFit="1" customWidth="1"/>
    <col min="2" max="2" width="75.7265625" customWidth="1"/>
    <col min="3" max="3" width="9" style="6" bestFit="1" customWidth="1"/>
    <col min="4" max="4" width="9.54296875" style="6" customWidth="1"/>
    <col min="5" max="5" width="9.1796875" style="6" customWidth="1"/>
    <col min="6" max="6" width="14.453125" style="6" customWidth="1"/>
    <col min="7" max="7" width="10.26953125" style="6" customWidth="1"/>
    <col min="8" max="8" width="12.1796875" style="6" customWidth="1"/>
    <col min="9" max="9" width="10.1796875" style="6" bestFit="1" customWidth="1"/>
    <col min="10" max="10" width="11.7265625" style="6" bestFit="1" customWidth="1"/>
    <col min="11" max="11" width="10" style="6" bestFit="1" customWidth="1"/>
    <col min="12" max="12" width="14.26953125" style="6" bestFit="1" customWidth="1"/>
    <col min="13" max="13" width="7.54296875" style="6" bestFit="1" customWidth="1"/>
    <col min="14" max="14" width="6.54296875" style="6" bestFit="1" customWidth="1"/>
    <col min="15" max="15" width="9.1796875" style="6"/>
    <col min="16" max="16" width="9.26953125" style="6" bestFit="1" customWidth="1"/>
    <col min="17" max="17" width="8" style="6" bestFit="1" customWidth="1"/>
    <col min="18" max="18" width="6.54296875" style="6" bestFit="1" customWidth="1"/>
    <col min="19" max="19" width="9.1796875" style="6"/>
    <col min="20" max="20" width="13" style="6" customWidth="1"/>
    <col min="21" max="21" width="9.1796875" style="6"/>
    <col min="22" max="22" width="6.81640625" style="6" bestFit="1" customWidth="1"/>
    <col min="23" max="23" width="6.1796875" style="6" bestFit="1" customWidth="1"/>
    <col min="24" max="24" width="9.26953125" style="6" bestFit="1" customWidth="1"/>
    <col min="25" max="25" width="11.7265625" style="6" bestFit="1" customWidth="1"/>
    <col min="26" max="26" width="8.54296875" style="6" bestFit="1" customWidth="1"/>
    <col min="27" max="27" width="9.1796875" style="6"/>
    <col min="28" max="28" width="12.81640625" style="6" customWidth="1"/>
    <col min="29" max="29" width="8" style="6" bestFit="1" customWidth="1"/>
  </cols>
  <sheetData>
    <row r="1" spans="1:29" x14ac:dyDescent="0.35">
      <c r="B1" s="2" t="s">
        <v>0</v>
      </c>
    </row>
    <row r="2" spans="1:29" x14ac:dyDescent="0.35">
      <c r="B2" s="3" t="s">
        <v>1</v>
      </c>
    </row>
    <row r="3" spans="1:29" s="5" customFormat="1" ht="30.75" customHeight="1" x14ac:dyDescent="0.35">
      <c r="A3" s="4" t="s">
        <v>2</v>
      </c>
      <c r="B3" s="5"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c r="Z3" s="7" t="s">
        <v>27</v>
      </c>
      <c r="AA3" s="7" t="s">
        <v>28</v>
      </c>
      <c r="AB3" s="7" t="s">
        <v>29</v>
      </c>
      <c r="AC3" s="7" t="s">
        <v>30</v>
      </c>
    </row>
    <row r="4" spans="1:29" x14ac:dyDescent="0.35">
      <c r="A4" s="1" t="s">
        <v>31</v>
      </c>
      <c r="B4" t="s">
        <v>32</v>
      </c>
      <c r="C4" s="6">
        <v>718.4</v>
      </c>
      <c r="D4" s="6">
        <v>718.4</v>
      </c>
      <c r="E4" s="6">
        <v>718.4</v>
      </c>
      <c r="F4" s="6">
        <f>C4*0.8</f>
        <v>574.72</v>
      </c>
      <c r="G4" s="6">
        <v>284.49</v>
      </c>
      <c r="H4" s="6">
        <v>284.49</v>
      </c>
      <c r="I4" s="6">
        <v>284.49</v>
      </c>
    </row>
    <row r="5" spans="1:29" x14ac:dyDescent="0.35">
      <c r="A5" s="1" t="s">
        <v>33</v>
      </c>
      <c r="B5" t="s">
        <v>34</v>
      </c>
      <c r="C5" s="6">
        <v>787.2</v>
      </c>
      <c r="D5" s="6">
        <v>688.8</v>
      </c>
      <c r="E5" s="6">
        <v>984</v>
      </c>
      <c r="F5" s="6">
        <f t="shared" ref="F5:F68" si="0">C5*0.8</f>
        <v>629.7600000000001</v>
      </c>
      <c r="G5" s="6">
        <v>311.73</v>
      </c>
      <c r="H5" s="6">
        <v>311.73</v>
      </c>
      <c r="I5" s="6">
        <v>311.73</v>
      </c>
    </row>
    <row r="6" spans="1:29" x14ac:dyDescent="0.35">
      <c r="A6" s="1" t="s">
        <v>35</v>
      </c>
      <c r="B6" t="s">
        <v>36</v>
      </c>
      <c r="C6" s="6">
        <v>885.6</v>
      </c>
      <c r="D6" s="6">
        <v>492</v>
      </c>
      <c r="E6" s="6">
        <v>1377.6</v>
      </c>
      <c r="F6" s="6">
        <f t="shared" si="0"/>
        <v>708.48</v>
      </c>
      <c r="G6" s="6">
        <v>355.72</v>
      </c>
      <c r="H6" s="6">
        <v>355.72</v>
      </c>
      <c r="I6" s="6">
        <v>355.72</v>
      </c>
    </row>
    <row r="7" spans="1:29" x14ac:dyDescent="0.35">
      <c r="A7" s="1" t="s">
        <v>37</v>
      </c>
      <c r="B7" t="s">
        <v>38</v>
      </c>
      <c r="C7" s="6">
        <v>984</v>
      </c>
      <c r="D7" s="6">
        <v>787.2</v>
      </c>
      <c r="E7" s="6">
        <v>1180.8</v>
      </c>
      <c r="F7" s="6">
        <f t="shared" si="0"/>
        <v>787.2</v>
      </c>
      <c r="G7" s="6">
        <v>389.66</v>
      </c>
      <c r="H7" s="6">
        <v>389.66</v>
      </c>
      <c r="I7" s="6">
        <v>389.66</v>
      </c>
    </row>
    <row r="8" spans="1:29" x14ac:dyDescent="0.35">
      <c r="A8" s="1" t="s">
        <v>39</v>
      </c>
      <c r="B8" t="s">
        <v>40</v>
      </c>
      <c r="C8" s="6">
        <v>813</v>
      </c>
      <c r="D8" s="6">
        <v>813</v>
      </c>
      <c r="E8" s="6">
        <v>813</v>
      </c>
      <c r="F8" s="6">
        <f t="shared" si="0"/>
        <v>650.40000000000009</v>
      </c>
      <c r="G8" s="6">
        <v>321.95</v>
      </c>
      <c r="H8" s="6">
        <v>321.95</v>
      </c>
      <c r="I8" s="6">
        <v>321.95</v>
      </c>
    </row>
    <row r="9" spans="1:29" x14ac:dyDescent="0.35">
      <c r="A9" s="1" t="s">
        <v>41</v>
      </c>
      <c r="B9" t="s">
        <v>42</v>
      </c>
      <c r="C9" s="6">
        <v>718.4</v>
      </c>
      <c r="D9" s="6">
        <v>718.4</v>
      </c>
      <c r="E9" s="6">
        <v>718.4</v>
      </c>
      <c r="F9" s="6">
        <f t="shared" si="0"/>
        <v>574.72</v>
      </c>
      <c r="G9" s="6">
        <v>284.49</v>
      </c>
      <c r="H9" s="6">
        <v>284.49</v>
      </c>
      <c r="I9" s="6">
        <v>284.49</v>
      </c>
    </row>
    <row r="10" spans="1:29" x14ac:dyDescent="0.35">
      <c r="A10" s="1" t="s">
        <v>43</v>
      </c>
      <c r="B10" t="s">
        <v>44</v>
      </c>
      <c r="C10" s="6">
        <v>1077.5999999999999</v>
      </c>
      <c r="D10" s="6">
        <v>1077.5999999999999</v>
      </c>
      <c r="E10" s="6">
        <v>1077.5999999999999</v>
      </c>
      <c r="F10" s="6">
        <f t="shared" si="0"/>
        <v>862.07999999999993</v>
      </c>
      <c r="G10" s="6">
        <v>426.73</v>
      </c>
      <c r="H10" s="6">
        <v>426.73</v>
      </c>
      <c r="I10" s="6">
        <v>426.73</v>
      </c>
    </row>
    <row r="11" spans="1:29" x14ac:dyDescent="0.35">
      <c r="A11" s="1" t="s">
        <v>45</v>
      </c>
      <c r="B11" t="s">
        <v>46</v>
      </c>
      <c r="C11" s="6">
        <v>1481.7</v>
      </c>
      <c r="D11" s="6">
        <v>1347</v>
      </c>
      <c r="E11" s="6">
        <v>1616.4</v>
      </c>
      <c r="F11" s="6">
        <f t="shared" si="0"/>
        <v>1185.3600000000001</v>
      </c>
      <c r="G11" s="6">
        <v>586.75</v>
      </c>
      <c r="H11" s="6">
        <v>586.75</v>
      </c>
      <c r="I11" s="6">
        <v>586.75</v>
      </c>
    </row>
    <row r="12" spans="1:29" x14ac:dyDescent="0.35">
      <c r="A12" s="1" t="s">
        <v>47</v>
      </c>
      <c r="B12" t="s">
        <v>48</v>
      </c>
      <c r="C12" s="6">
        <v>885.6</v>
      </c>
      <c r="D12" s="6">
        <v>885.6</v>
      </c>
      <c r="E12" s="6">
        <v>885.6</v>
      </c>
      <c r="F12" s="6">
        <f t="shared" si="0"/>
        <v>708.48</v>
      </c>
      <c r="G12" s="6">
        <v>350.7</v>
      </c>
      <c r="H12" s="6">
        <v>350.7</v>
      </c>
      <c r="I12" s="6">
        <v>350.7</v>
      </c>
    </row>
    <row r="13" spans="1:29" x14ac:dyDescent="0.35">
      <c r="A13" s="1" t="s">
        <v>49</v>
      </c>
      <c r="B13" t="s">
        <v>50</v>
      </c>
      <c r="C13" s="6">
        <v>650.4</v>
      </c>
      <c r="D13" s="6">
        <v>650.4</v>
      </c>
      <c r="E13" s="6">
        <v>650.4</v>
      </c>
      <c r="F13" s="6">
        <f t="shared" si="0"/>
        <v>520.32000000000005</v>
      </c>
      <c r="G13" s="6">
        <v>257.56</v>
      </c>
      <c r="H13" s="6">
        <v>257.56</v>
      </c>
      <c r="I13" s="6">
        <v>257.56</v>
      </c>
    </row>
    <row r="14" spans="1:29" x14ac:dyDescent="0.35">
      <c r="A14" s="1" t="s">
        <v>51</v>
      </c>
      <c r="C14" s="6">
        <v>587</v>
      </c>
      <c r="D14" s="6">
        <v>587</v>
      </c>
      <c r="E14" s="6">
        <v>587</v>
      </c>
      <c r="F14" s="6">
        <f t="shared" si="0"/>
        <v>469.6</v>
      </c>
      <c r="G14" s="6">
        <v>150</v>
      </c>
      <c r="H14" s="6">
        <v>308.35000000000002</v>
      </c>
      <c r="I14" s="6">
        <v>240.67</v>
      </c>
      <c r="J14" s="6">
        <v>308.35000000000002</v>
      </c>
      <c r="K14" s="6">
        <v>150</v>
      </c>
      <c r="M14" s="6">
        <v>234.8</v>
      </c>
      <c r="T14" s="6">
        <v>281.76</v>
      </c>
    </row>
    <row r="15" spans="1:29" x14ac:dyDescent="0.35">
      <c r="A15" s="1" t="s">
        <v>52</v>
      </c>
      <c r="B15" t="s">
        <v>53</v>
      </c>
      <c r="C15" s="6">
        <v>1542</v>
      </c>
      <c r="D15" s="6">
        <v>1230.75</v>
      </c>
      <c r="E15" s="6">
        <v>1542</v>
      </c>
      <c r="F15" s="6">
        <f t="shared" si="0"/>
        <v>1233.6000000000001</v>
      </c>
      <c r="G15" s="6">
        <v>676.32</v>
      </c>
      <c r="H15" s="6">
        <v>754.41</v>
      </c>
      <c r="J15" s="6">
        <v>730.6</v>
      </c>
      <c r="K15" s="6">
        <v>754.41</v>
      </c>
      <c r="L15" s="6">
        <v>676.32</v>
      </c>
    </row>
    <row r="16" spans="1:29" x14ac:dyDescent="0.35">
      <c r="A16" s="1" t="s">
        <v>54</v>
      </c>
      <c r="B16" t="s">
        <v>55</v>
      </c>
      <c r="C16" s="6">
        <v>235.3</v>
      </c>
      <c r="D16" s="6">
        <v>235.3</v>
      </c>
      <c r="E16" s="6">
        <v>435</v>
      </c>
      <c r="F16" s="6">
        <f t="shared" si="0"/>
        <v>188.24</v>
      </c>
      <c r="G16" s="6">
        <v>94.12</v>
      </c>
      <c r="H16" s="6">
        <v>410.21</v>
      </c>
      <c r="J16" s="6">
        <v>111.49</v>
      </c>
      <c r="N16" s="6">
        <v>410.21</v>
      </c>
      <c r="R16" s="6">
        <v>223.54</v>
      </c>
      <c r="S16" s="6">
        <v>94.12</v>
      </c>
    </row>
    <row r="17" spans="1:19" x14ac:dyDescent="0.35">
      <c r="A17" s="1" t="s">
        <v>56</v>
      </c>
      <c r="B17" t="s">
        <v>57</v>
      </c>
      <c r="C17" s="6">
        <v>235.3</v>
      </c>
      <c r="D17" s="6">
        <v>235.3</v>
      </c>
      <c r="E17" s="6">
        <v>470.6</v>
      </c>
      <c r="F17" s="6">
        <f t="shared" si="0"/>
        <v>188.24</v>
      </c>
      <c r="G17" s="6">
        <v>52.11</v>
      </c>
      <c r="H17" s="6">
        <v>103.2</v>
      </c>
      <c r="J17" s="6">
        <v>52.11</v>
      </c>
      <c r="L17" s="6">
        <v>103.2</v>
      </c>
    </row>
    <row r="18" spans="1:19" x14ac:dyDescent="0.35">
      <c r="A18" s="1" t="s">
        <v>58</v>
      </c>
      <c r="B18" t="s">
        <v>59</v>
      </c>
      <c r="C18" s="6">
        <v>1962</v>
      </c>
      <c r="D18" s="6">
        <v>1962</v>
      </c>
      <c r="E18" s="6">
        <v>1962</v>
      </c>
      <c r="F18" s="6">
        <f t="shared" si="0"/>
        <v>1569.6000000000001</v>
      </c>
      <c r="G18" s="6">
        <v>796.18</v>
      </c>
      <c r="H18" s="6">
        <v>796.18</v>
      </c>
      <c r="I18" s="6">
        <v>796.18</v>
      </c>
    </row>
    <row r="19" spans="1:19" x14ac:dyDescent="0.35">
      <c r="A19" s="1" t="s">
        <v>60</v>
      </c>
      <c r="B19" t="s">
        <v>61</v>
      </c>
      <c r="C19" s="6">
        <v>1087.5</v>
      </c>
      <c r="D19" s="6">
        <v>435</v>
      </c>
      <c r="E19" s="6">
        <v>3955</v>
      </c>
      <c r="F19" s="6">
        <f t="shared" si="0"/>
        <v>870</v>
      </c>
      <c r="G19" s="6">
        <v>174</v>
      </c>
      <c r="H19" s="6">
        <v>516.78</v>
      </c>
      <c r="I19" s="6">
        <v>516.78</v>
      </c>
      <c r="S19" s="6">
        <v>174</v>
      </c>
    </row>
    <row r="20" spans="1:19" x14ac:dyDescent="0.35">
      <c r="A20" s="1" t="s">
        <v>62</v>
      </c>
      <c r="B20" t="s">
        <v>63</v>
      </c>
      <c r="C20" s="6">
        <v>1087.5</v>
      </c>
      <c r="D20" s="6">
        <v>870</v>
      </c>
      <c r="E20" s="6">
        <v>1305</v>
      </c>
      <c r="F20" s="6">
        <f t="shared" si="0"/>
        <v>870</v>
      </c>
      <c r="G20" s="6">
        <v>516.78</v>
      </c>
      <c r="H20" s="6">
        <v>719.59</v>
      </c>
      <c r="I20" s="6">
        <v>516.78</v>
      </c>
      <c r="K20" s="6">
        <v>719.59</v>
      </c>
    </row>
    <row r="21" spans="1:19" x14ac:dyDescent="0.35">
      <c r="A21" s="1" t="s">
        <v>64</v>
      </c>
      <c r="B21" t="s">
        <v>65</v>
      </c>
      <c r="C21" s="6">
        <v>435</v>
      </c>
      <c r="D21" s="6">
        <v>435</v>
      </c>
      <c r="E21" s="6">
        <v>2412</v>
      </c>
      <c r="F21" s="6">
        <f t="shared" si="0"/>
        <v>348</v>
      </c>
      <c r="G21" s="6">
        <v>174</v>
      </c>
      <c r="H21" s="6">
        <v>955.15</v>
      </c>
      <c r="I21" s="6">
        <v>955.15</v>
      </c>
      <c r="L21" s="6">
        <v>190.79</v>
      </c>
      <c r="N21" s="6">
        <v>410.21</v>
      </c>
      <c r="O21" s="6">
        <v>174</v>
      </c>
    </row>
    <row r="22" spans="1:19" x14ac:dyDescent="0.35">
      <c r="A22" s="1" t="s">
        <v>66</v>
      </c>
      <c r="B22" t="s">
        <v>67</v>
      </c>
      <c r="C22" s="6">
        <v>2400</v>
      </c>
      <c r="D22" s="6">
        <v>240</v>
      </c>
      <c r="E22" s="6">
        <v>4560</v>
      </c>
      <c r="F22" s="6">
        <f t="shared" si="0"/>
        <v>1920</v>
      </c>
      <c r="G22" s="6">
        <v>226.32</v>
      </c>
      <c r="H22" s="6">
        <v>719.59</v>
      </c>
      <c r="K22" s="6">
        <v>719.59</v>
      </c>
      <c r="N22" s="6">
        <v>226.32</v>
      </c>
    </row>
    <row r="23" spans="1:19" x14ac:dyDescent="0.35">
      <c r="A23" s="1" t="s">
        <v>68</v>
      </c>
      <c r="B23" t="s">
        <v>69</v>
      </c>
      <c r="C23" s="6">
        <v>4567.5</v>
      </c>
      <c r="D23" s="6">
        <v>435</v>
      </c>
      <c r="E23" s="6">
        <v>8700</v>
      </c>
      <c r="F23" s="6">
        <f t="shared" si="0"/>
        <v>3654</v>
      </c>
      <c r="G23" s="6">
        <v>109.78</v>
      </c>
      <c r="H23" s="6">
        <v>1439.18</v>
      </c>
      <c r="J23" s="6">
        <v>109.78</v>
      </c>
      <c r="K23" s="6">
        <v>1439.18</v>
      </c>
    </row>
    <row r="24" spans="1:19" x14ac:dyDescent="0.35">
      <c r="A24" s="1" t="s">
        <v>70</v>
      </c>
      <c r="B24" t="s">
        <v>71</v>
      </c>
      <c r="C24" s="6">
        <v>435</v>
      </c>
      <c r="D24" s="6">
        <v>435</v>
      </c>
      <c r="E24" s="6">
        <v>870</v>
      </c>
      <c r="F24" s="6">
        <f t="shared" si="0"/>
        <v>348</v>
      </c>
      <c r="G24" s="6">
        <v>179.655</v>
      </c>
      <c r="H24" s="6">
        <v>503.73</v>
      </c>
      <c r="I24" s="6">
        <v>179.655</v>
      </c>
      <c r="N24" s="6">
        <v>503.73</v>
      </c>
    </row>
    <row r="25" spans="1:19" x14ac:dyDescent="0.35">
      <c r="A25" s="1" t="s">
        <v>72</v>
      </c>
      <c r="B25" t="s">
        <v>73</v>
      </c>
      <c r="C25" s="6">
        <v>870</v>
      </c>
      <c r="D25" s="6">
        <v>435</v>
      </c>
      <c r="E25" s="6">
        <v>870</v>
      </c>
      <c r="F25" s="6">
        <f t="shared" si="0"/>
        <v>696</v>
      </c>
      <c r="G25" s="6">
        <v>219.54</v>
      </c>
      <c r="H25" s="6">
        <v>344.52</v>
      </c>
      <c r="I25" s="6">
        <v>344.52</v>
      </c>
      <c r="J25" s="6">
        <v>219.54</v>
      </c>
    </row>
    <row r="26" spans="1:19" x14ac:dyDescent="0.35">
      <c r="A26" s="1" t="s">
        <v>74</v>
      </c>
      <c r="B26" t="s">
        <v>75</v>
      </c>
      <c r="C26" s="6">
        <v>435</v>
      </c>
      <c r="D26" s="6">
        <v>435</v>
      </c>
      <c r="E26" s="6">
        <v>435</v>
      </c>
      <c r="F26" s="6">
        <f t="shared" si="0"/>
        <v>348</v>
      </c>
      <c r="G26" s="6">
        <v>172.26</v>
      </c>
      <c r="H26" s="6">
        <v>187.05</v>
      </c>
      <c r="I26" s="6">
        <v>172.26</v>
      </c>
      <c r="N26" s="6">
        <v>187.05</v>
      </c>
    </row>
    <row r="27" spans="1:19" x14ac:dyDescent="0.35">
      <c r="A27" s="1" t="s">
        <v>76</v>
      </c>
      <c r="B27" t="s">
        <v>77</v>
      </c>
      <c r="C27" s="6">
        <v>435</v>
      </c>
      <c r="D27" s="6">
        <v>435</v>
      </c>
      <c r="E27" s="6">
        <v>435</v>
      </c>
      <c r="F27" s="6">
        <f t="shared" si="0"/>
        <v>348</v>
      </c>
      <c r="G27" s="6">
        <v>226.8</v>
      </c>
      <c r="H27" s="6">
        <v>298.63</v>
      </c>
      <c r="J27" s="6">
        <v>228.51</v>
      </c>
      <c r="L27" s="6">
        <v>226.8</v>
      </c>
      <c r="N27" s="6">
        <v>298.63</v>
      </c>
    </row>
    <row r="28" spans="1:19" x14ac:dyDescent="0.35">
      <c r="A28" s="1" t="s">
        <v>78</v>
      </c>
      <c r="B28" t="s">
        <v>79</v>
      </c>
      <c r="C28" s="6">
        <v>435</v>
      </c>
      <c r="D28" s="6">
        <v>435</v>
      </c>
      <c r="E28" s="6">
        <v>435</v>
      </c>
      <c r="F28" s="6">
        <f t="shared" si="0"/>
        <v>348</v>
      </c>
      <c r="G28" s="6">
        <v>172.26</v>
      </c>
      <c r="H28" s="6">
        <v>172.26</v>
      </c>
      <c r="I28" s="6">
        <v>172.26</v>
      </c>
    </row>
    <row r="29" spans="1:19" x14ac:dyDescent="0.35">
      <c r="A29" s="1" t="s">
        <v>80</v>
      </c>
      <c r="B29" t="s">
        <v>81</v>
      </c>
      <c r="C29" s="6">
        <v>435</v>
      </c>
      <c r="D29" s="6">
        <v>435</v>
      </c>
      <c r="E29" s="6">
        <v>435</v>
      </c>
      <c r="F29" s="6">
        <f t="shared" si="0"/>
        <v>348</v>
      </c>
      <c r="G29" s="6">
        <v>187.05</v>
      </c>
      <c r="H29" s="6">
        <v>187.05</v>
      </c>
      <c r="I29" s="6">
        <v>187.05</v>
      </c>
    </row>
    <row r="30" spans="1:19" x14ac:dyDescent="0.35">
      <c r="A30" s="1" t="s">
        <v>82</v>
      </c>
      <c r="B30" t="s">
        <v>83</v>
      </c>
      <c r="C30" s="6">
        <v>435</v>
      </c>
      <c r="D30" s="6">
        <v>435</v>
      </c>
      <c r="E30" s="6">
        <v>1790</v>
      </c>
      <c r="F30" s="6">
        <f t="shared" si="0"/>
        <v>348</v>
      </c>
      <c r="G30" s="6">
        <v>174</v>
      </c>
      <c r="H30" s="6">
        <v>708.84</v>
      </c>
      <c r="I30" s="6">
        <v>708.84</v>
      </c>
      <c r="L30" s="6">
        <v>216.73</v>
      </c>
      <c r="O30" s="6">
        <v>174</v>
      </c>
    </row>
    <row r="31" spans="1:19" x14ac:dyDescent="0.35">
      <c r="A31" s="1" t="s">
        <v>84</v>
      </c>
      <c r="B31" t="s">
        <v>85</v>
      </c>
      <c r="C31" s="6">
        <v>870</v>
      </c>
      <c r="D31" s="6">
        <v>870</v>
      </c>
      <c r="E31" s="6">
        <v>870</v>
      </c>
      <c r="F31" s="6">
        <f t="shared" si="0"/>
        <v>696</v>
      </c>
      <c r="G31" s="6">
        <v>344.52</v>
      </c>
      <c r="H31" s="6">
        <v>344.52</v>
      </c>
      <c r="I31" s="6">
        <v>344.52</v>
      </c>
    </row>
    <row r="32" spans="1:19" x14ac:dyDescent="0.35">
      <c r="A32" s="1" t="s">
        <v>86</v>
      </c>
      <c r="B32" t="s">
        <v>87</v>
      </c>
      <c r="C32" s="6">
        <v>870</v>
      </c>
      <c r="D32" s="6">
        <v>870</v>
      </c>
      <c r="E32" s="6">
        <v>870</v>
      </c>
      <c r="F32" s="6">
        <f t="shared" si="0"/>
        <v>696</v>
      </c>
      <c r="G32" s="6">
        <v>344.52</v>
      </c>
      <c r="H32" s="6">
        <v>344.52</v>
      </c>
      <c r="I32" s="6">
        <v>344.52</v>
      </c>
    </row>
    <row r="33" spans="1:27" x14ac:dyDescent="0.35">
      <c r="A33" s="1" t="s">
        <v>88</v>
      </c>
      <c r="B33" t="s">
        <v>89</v>
      </c>
      <c r="C33" s="6">
        <v>559</v>
      </c>
      <c r="D33" s="6">
        <v>559</v>
      </c>
      <c r="E33" s="6">
        <v>559</v>
      </c>
      <c r="F33" s="6">
        <f t="shared" si="0"/>
        <v>447.20000000000005</v>
      </c>
      <c r="G33" s="6">
        <v>221.36</v>
      </c>
      <c r="H33" s="6">
        <v>221.36</v>
      </c>
      <c r="I33" s="6">
        <v>221.36</v>
      </c>
    </row>
    <row r="34" spans="1:27" x14ac:dyDescent="0.35">
      <c r="A34" s="1" t="s">
        <v>90</v>
      </c>
      <c r="B34" t="s">
        <v>91</v>
      </c>
      <c r="C34" s="6">
        <v>475</v>
      </c>
      <c r="D34" s="6">
        <v>475</v>
      </c>
      <c r="E34" s="6">
        <v>475</v>
      </c>
      <c r="F34" s="6">
        <f t="shared" si="0"/>
        <v>380</v>
      </c>
      <c r="G34" s="6">
        <v>188.1</v>
      </c>
      <c r="H34" s="6">
        <v>190</v>
      </c>
      <c r="I34" s="6">
        <v>188.1</v>
      </c>
      <c r="O34" s="6">
        <v>190</v>
      </c>
    </row>
    <row r="35" spans="1:27" x14ac:dyDescent="0.35">
      <c r="A35" s="1" t="s">
        <v>92</v>
      </c>
      <c r="B35" t="s">
        <v>93</v>
      </c>
      <c r="C35" s="6">
        <v>1542</v>
      </c>
      <c r="D35" s="6">
        <v>1542</v>
      </c>
      <c r="E35" s="6">
        <v>1542</v>
      </c>
      <c r="F35" s="6">
        <f t="shared" si="0"/>
        <v>1233.6000000000001</v>
      </c>
      <c r="G35" s="6">
        <v>610.63</v>
      </c>
      <c r="H35" s="6">
        <v>616.79999999999995</v>
      </c>
      <c r="I35" s="6">
        <v>610.63</v>
      </c>
      <c r="O35" s="6">
        <v>616.79999999999995</v>
      </c>
    </row>
    <row r="36" spans="1:27" x14ac:dyDescent="0.35">
      <c r="A36" s="1" t="s">
        <v>94</v>
      </c>
      <c r="B36" t="s">
        <v>95</v>
      </c>
      <c r="C36" s="6">
        <v>870</v>
      </c>
      <c r="D36" s="6">
        <v>870</v>
      </c>
      <c r="E36" s="6">
        <v>870</v>
      </c>
      <c r="F36" s="6">
        <f t="shared" si="0"/>
        <v>696</v>
      </c>
      <c r="G36" s="6">
        <v>344.52</v>
      </c>
      <c r="H36" s="6">
        <v>344.52</v>
      </c>
      <c r="I36" s="6">
        <v>344.52</v>
      </c>
    </row>
    <row r="37" spans="1:27" x14ac:dyDescent="0.35">
      <c r="A37" s="1" t="s">
        <v>96</v>
      </c>
      <c r="B37" t="s">
        <v>97</v>
      </c>
      <c r="C37" s="6">
        <v>795</v>
      </c>
      <c r="D37" s="6">
        <v>795</v>
      </c>
      <c r="E37" s="6">
        <v>795</v>
      </c>
      <c r="F37" s="6">
        <f t="shared" si="0"/>
        <v>636</v>
      </c>
      <c r="G37" s="6">
        <v>341.85</v>
      </c>
      <c r="H37" s="6">
        <v>341.85</v>
      </c>
      <c r="I37" s="6">
        <v>341.85</v>
      </c>
    </row>
    <row r="38" spans="1:27" x14ac:dyDescent="0.35">
      <c r="A38" s="1" t="s">
        <v>98</v>
      </c>
      <c r="B38" t="s">
        <v>99</v>
      </c>
      <c r="C38" s="6">
        <v>2232.5</v>
      </c>
      <c r="D38" s="6">
        <v>2060</v>
      </c>
      <c r="E38" s="6">
        <v>2405</v>
      </c>
      <c r="F38" s="6">
        <f t="shared" si="0"/>
        <v>1786</v>
      </c>
      <c r="G38" s="6">
        <v>924.95500000000004</v>
      </c>
      <c r="H38" s="6">
        <v>924.95500000000004</v>
      </c>
      <c r="I38" s="6">
        <v>924.95500000000004</v>
      </c>
    </row>
    <row r="39" spans="1:27" x14ac:dyDescent="0.35">
      <c r="A39" s="1" t="s">
        <v>100</v>
      </c>
      <c r="B39" t="s">
        <v>101</v>
      </c>
      <c r="C39" s="6">
        <v>435</v>
      </c>
      <c r="D39" s="6">
        <v>435</v>
      </c>
      <c r="E39" s="6">
        <v>435</v>
      </c>
      <c r="F39" s="6">
        <f t="shared" si="0"/>
        <v>348</v>
      </c>
      <c r="G39" s="6">
        <v>172.26</v>
      </c>
      <c r="H39" s="6">
        <v>172.26</v>
      </c>
      <c r="I39" s="6">
        <v>172.26</v>
      </c>
    </row>
    <row r="40" spans="1:27" x14ac:dyDescent="0.35">
      <c r="A40" s="1" t="s">
        <v>102</v>
      </c>
      <c r="B40" t="s">
        <v>103</v>
      </c>
      <c r="C40" s="6">
        <v>573</v>
      </c>
      <c r="D40" s="6">
        <v>573</v>
      </c>
      <c r="E40" s="6">
        <v>573</v>
      </c>
      <c r="F40" s="6">
        <f t="shared" si="0"/>
        <v>458.40000000000003</v>
      </c>
      <c r="G40" s="6">
        <v>229.2</v>
      </c>
      <c r="H40" s="6">
        <v>229.2</v>
      </c>
      <c r="M40" s="6">
        <v>229.2</v>
      </c>
    </row>
    <row r="41" spans="1:27" x14ac:dyDescent="0.35">
      <c r="A41" s="1" t="s">
        <v>104</v>
      </c>
      <c r="B41" t="s">
        <v>105</v>
      </c>
      <c r="C41" s="6">
        <v>689</v>
      </c>
      <c r="D41" s="6">
        <v>689</v>
      </c>
      <c r="E41" s="6">
        <v>689</v>
      </c>
      <c r="F41" s="6">
        <f t="shared" si="0"/>
        <v>551.20000000000005</v>
      </c>
      <c r="G41" s="6">
        <v>322.74</v>
      </c>
      <c r="H41" s="6">
        <v>322.74</v>
      </c>
      <c r="L41" s="6">
        <v>322.74</v>
      </c>
    </row>
    <row r="42" spans="1:27" x14ac:dyDescent="0.35">
      <c r="A42" s="1" t="s">
        <v>106</v>
      </c>
      <c r="B42" t="s">
        <v>107</v>
      </c>
      <c r="C42" s="6">
        <v>300</v>
      </c>
      <c r="D42" s="6">
        <v>300</v>
      </c>
      <c r="E42" s="6">
        <v>625</v>
      </c>
      <c r="F42" s="6">
        <f t="shared" si="0"/>
        <v>240</v>
      </c>
      <c r="G42" s="6">
        <v>131.58000000000001</v>
      </c>
      <c r="H42" s="6">
        <v>183.15</v>
      </c>
      <c r="I42" s="6">
        <v>183.15</v>
      </c>
      <c r="J42" s="6">
        <v>151.41</v>
      </c>
      <c r="L42" s="6">
        <v>131.58000000000001</v>
      </c>
    </row>
    <row r="43" spans="1:27" x14ac:dyDescent="0.35">
      <c r="A43" s="1" t="s">
        <v>108</v>
      </c>
      <c r="B43" t="s">
        <v>109</v>
      </c>
      <c r="C43" s="6">
        <v>237</v>
      </c>
      <c r="D43" s="6">
        <v>237</v>
      </c>
      <c r="E43" s="6">
        <v>474</v>
      </c>
      <c r="F43" s="6">
        <f t="shared" si="0"/>
        <v>189.60000000000002</v>
      </c>
      <c r="G43" s="6">
        <v>93.85</v>
      </c>
      <c r="H43" s="6">
        <v>225.15</v>
      </c>
      <c r="I43" s="6">
        <v>93.85</v>
      </c>
      <c r="J43" s="6">
        <v>119.61</v>
      </c>
      <c r="L43" s="6">
        <v>103.95</v>
      </c>
      <c r="M43" s="6">
        <v>94.8</v>
      </c>
      <c r="N43" s="6">
        <v>223.49</v>
      </c>
      <c r="T43" s="6">
        <v>113.76</v>
      </c>
      <c r="AA43" s="6">
        <v>225.15</v>
      </c>
    </row>
    <row r="44" spans="1:27" x14ac:dyDescent="0.35">
      <c r="A44" s="1" t="s">
        <v>110</v>
      </c>
      <c r="B44" t="s">
        <v>111</v>
      </c>
      <c r="C44" s="6">
        <v>371</v>
      </c>
      <c r="D44" s="6">
        <v>318.2</v>
      </c>
      <c r="E44" s="6">
        <v>371</v>
      </c>
      <c r="F44" s="6">
        <f t="shared" si="0"/>
        <v>296.8</v>
      </c>
      <c r="G44" s="6">
        <v>148.4</v>
      </c>
      <c r="H44" s="6">
        <v>352.45</v>
      </c>
      <c r="I44" s="6">
        <v>150.55000000000001</v>
      </c>
      <c r="J44" s="6">
        <v>164.32</v>
      </c>
      <c r="L44" s="6">
        <v>173.78</v>
      </c>
      <c r="M44" s="6">
        <v>148.4</v>
      </c>
      <c r="Z44" s="6">
        <v>352.45</v>
      </c>
      <c r="AA44" s="6">
        <v>352.45</v>
      </c>
    </row>
    <row r="45" spans="1:27" x14ac:dyDescent="0.35">
      <c r="A45" s="1" t="s">
        <v>112</v>
      </c>
      <c r="B45" t="s">
        <v>113</v>
      </c>
      <c r="C45" s="6">
        <v>423.1</v>
      </c>
      <c r="D45" s="6">
        <v>237</v>
      </c>
      <c r="E45" s="6">
        <v>512</v>
      </c>
      <c r="F45" s="6">
        <f t="shared" si="0"/>
        <v>338.48</v>
      </c>
      <c r="G45" s="6">
        <v>93.85</v>
      </c>
      <c r="H45" s="6">
        <v>224.56</v>
      </c>
      <c r="I45" s="6">
        <v>93.85</v>
      </c>
      <c r="L45" s="6">
        <v>224.56</v>
      </c>
    </row>
    <row r="46" spans="1:27" x14ac:dyDescent="0.35">
      <c r="A46" s="1" t="s">
        <v>114</v>
      </c>
      <c r="B46" t="s">
        <v>115</v>
      </c>
      <c r="C46" s="6">
        <v>410</v>
      </c>
      <c r="D46" s="6">
        <v>410</v>
      </c>
      <c r="E46" s="6">
        <v>410</v>
      </c>
      <c r="F46" s="6">
        <f t="shared" si="0"/>
        <v>328</v>
      </c>
      <c r="G46" s="6">
        <v>166.38</v>
      </c>
      <c r="H46" s="6">
        <v>166.38</v>
      </c>
      <c r="I46" s="6">
        <v>166.38</v>
      </c>
    </row>
    <row r="47" spans="1:27" x14ac:dyDescent="0.35">
      <c r="A47" s="1" t="s">
        <v>116</v>
      </c>
      <c r="B47" t="s">
        <v>117</v>
      </c>
      <c r="C47" s="6">
        <v>390</v>
      </c>
      <c r="D47" s="6">
        <v>300</v>
      </c>
      <c r="E47" s="6">
        <v>390</v>
      </c>
      <c r="F47" s="6">
        <f t="shared" si="0"/>
        <v>312</v>
      </c>
      <c r="G47" s="6">
        <v>142.13999999999999</v>
      </c>
      <c r="H47" s="6">
        <v>285</v>
      </c>
      <c r="I47" s="6">
        <v>158.26</v>
      </c>
      <c r="J47" s="6">
        <v>142.13999999999999</v>
      </c>
      <c r="L47" s="6">
        <v>171.05</v>
      </c>
      <c r="M47" s="6">
        <v>156</v>
      </c>
      <c r="N47" s="6">
        <v>285</v>
      </c>
    </row>
    <row r="48" spans="1:27" x14ac:dyDescent="0.35">
      <c r="A48" s="1" t="s">
        <v>118</v>
      </c>
      <c r="B48" t="s">
        <v>119</v>
      </c>
      <c r="C48" s="6">
        <v>427</v>
      </c>
      <c r="D48" s="6">
        <v>427</v>
      </c>
      <c r="E48" s="6">
        <v>427</v>
      </c>
      <c r="F48" s="6">
        <f t="shared" si="0"/>
        <v>341.6</v>
      </c>
      <c r="G48" s="6">
        <v>170.8</v>
      </c>
      <c r="H48" s="6">
        <v>299.06</v>
      </c>
      <c r="I48" s="6">
        <v>183.61</v>
      </c>
      <c r="K48" s="6">
        <v>299.06</v>
      </c>
      <c r="M48" s="6">
        <v>170.8</v>
      </c>
    </row>
    <row r="49" spans="1:20" x14ac:dyDescent="0.35">
      <c r="A49" s="1" t="s">
        <v>120</v>
      </c>
      <c r="B49" t="s">
        <v>121</v>
      </c>
      <c r="C49" s="6">
        <v>512</v>
      </c>
      <c r="D49" s="6">
        <v>512</v>
      </c>
      <c r="E49" s="6">
        <v>512</v>
      </c>
      <c r="F49" s="6">
        <f t="shared" si="0"/>
        <v>409.6</v>
      </c>
      <c r="G49" s="6">
        <v>204.8</v>
      </c>
      <c r="H49" s="6">
        <v>242.58500000000001</v>
      </c>
      <c r="J49" s="6">
        <v>242.58500000000001</v>
      </c>
      <c r="M49" s="6">
        <v>204.8</v>
      </c>
    </row>
    <row r="50" spans="1:20" x14ac:dyDescent="0.35">
      <c r="A50" s="1" t="s">
        <v>122</v>
      </c>
      <c r="B50" t="s">
        <v>123</v>
      </c>
      <c r="C50" s="6">
        <v>512</v>
      </c>
      <c r="D50" s="6">
        <v>512</v>
      </c>
      <c r="E50" s="6">
        <v>512</v>
      </c>
      <c r="F50" s="6">
        <f t="shared" si="0"/>
        <v>409.6</v>
      </c>
      <c r="G50" s="6">
        <v>209.92</v>
      </c>
      <c r="H50" s="6">
        <v>633.24</v>
      </c>
      <c r="I50" s="6">
        <v>209.92</v>
      </c>
      <c r="J50" s="6">
        <v>258.41000000000003</v>
      </c>
      <c r="K50" s="6">
        <v>633.24</v>
      </c>
    </row>
    <row r="51" spans="1:20" x14ac:dyDescent="0.35">
      <c r="A51" s="1" t="s">
        <v>124</v>
      </c>
      <c r="B51" t="s">
        <v>125</v>
      </c>
      <c r="C51" s="6">
        <v>521.5</v>
      </c>
      <c r="D51" s="6">
        <v>512</v>
      </c>
      <c r="E51" s="6">
        <v>531</v>
      </c>
      <c r="F51" s="6">
        <f t="shared" si="0"/>
        <v>417.20000000000005</v>
      </c>
      <c r="G51" s="6">
        <v>209.92</v>
      </c>
      <c r="H51" s="6">
        <v>482.82</v>
      </c>
      <c r="I51" s="6">
        <v>209.92</v>
      </c>
      <c r="K51" s="6">
        <v>316.62</v>
      </c>
      <c r="N51" s="6">
        <v>482.82</v>
      </c>
    </row>
    <row r="52" spans="1:20" x14ac:dyDescent="0.35">
      <c r="A52" s="1" t="s">
        <v>126</v>
      </c>
      <c r="B52" t="s">
        <v>127</v>
      </c>
      <c r="C52" s="6">
        <v>427</v>
      </c>
      <c r="D52" s="6">
        <v>427</v>
      </c>
      <c r="E52" s="6">
        <v>427</v>
      </c>
      <c r="F52" s="6">
        <f t="shared" si="0"/>
        <v>341.6</v>
      </c>
      <c r="G52" s="6">
        <v>184.46</v>
      </c>
      <c r="H52" s="6">
        <v>184.46</v>
      </c>
      <c r="T52" s="6">
        <v>184.46</v>
      </c>
    </row>
    <row r="53" spans="1:20" x14ac:dyDescent="0.35">
      <c r="A53" s="1" t="s">
        <v>128</v>
      </c>
      <c r="B53" t="s">
        <v>129</v>
      </c>
      <c r="C53" s="6">
        <v>931.5</v>
      </c>
      <c r="D53" s="6">
        <v>491</v>
      </c>
      <c r="E53" s="6">
        <v>982</v>
      </c>
      <c r="F53" s="6">
        <f t="shared" si="0"/>
        <v>745.2</v>
      </c>
      <c r="G53" s="6">
        <v>257.92</v>
      </c>
      <c r="H53" s="6">
        <v>422.26</v>
      </c>
      <c r="I53" s="6">
        <v>422.26</v>
      </c>
      <c r="J53" s="6">
        <v>257.92</v>
      </c>
      <c r="K53" s="6">
        <v>271.87</v>
      </c>
    </row>
    <row r="54" spans="1:20" x14ac:dyDescent="0.35">
      <c r="A54" s="1" t="s">
        <v>130</v>
      </c>
      <c r="B54" t="s">
        <v>131</v>
      </c>
      <c r="C54" s="6">
        <v>532</v>
      </c>
      <c r="D54" s="6">
        <v>532</v>
      </c>
      <c r="E54" s="6">
        <v>920</v>
      </c>
      <c r="F54" s="6">
        <f t="shared" si="0"/>
        <v>425.6</v>
      </c>
      <c r="G54" s="6">
        <v>279.45999999999998</v>
      </c>
      <c r="H54" s="6">
        <v>361.71499999999997</v>
      </c>
      <c r="J54" s="6">
        <v>279.45999999999998</v>
      </c>
      <c r="K54" s="6">
        <v>299.06</v>
      </c>
      <c r="L54" s="6">
        <v>361.71499999999997</v>
      </c>
    </row>
    <row r="55" spans="1:20" x14ac:dyDescent="0.35">
      <c r="A55" s="1" t="s">
        <v>132</v>
      </c>
      <c r="B55" t="s">
        <v>133</v>
      </c>
      <c r="C55" s="6">
        <v>920</v>
      </c>
      <c r="D55" s="6">
        <v>920</v>
      </c>
      <c r="E55" s="6">
        <v>920</v>
      </c>
      <c r="F55" s="6">
        <f t="shared" si="0"/>
        <v>736</v>
      </c>
      <c r="G55" s="6">
        <v>867.56</v>
      </c>
      <c r="H55" s="6">
        <v>867.56</v>
      </c>
      <c r="N55" s="6">
        <v>867.56</v>
      </c>
    </row>
    <row r="56" spans="1:20" x14ac:dyDescent="0.35">
      <c r="A56" s="1" t="s">
        <v>134</v>
      </c>
      <c r="B56" t="s">
        <v>135</v>
      </c>
      <c r="C56" s="6">
        <v>512</v>
      </c>
      <c r="D56" s="6">
        <v>371.7</v>
      </c>
      <c r="E56" s="6">
        <v>512</v>
      </c>
      <c r="F56" s="6">
        <f t="shared" si="0"/>
        <v>409.6</v>
      </c>
      <c r="G56" s="6">
        <v>207.85</v>
      </c>
      <c r="H56" s="6">
        <v>242.58500000000001</v>
      </c>
      <c r="I56" s="6">
        <v>207.85</v>
      </c>
      <c r="J56" s="6">
        <v>242.58500000000001</v>
      </c>
    </row>
    <row r="57" spans="1:20" x14ac:dyDescent="0.35">
      <c r="A57" s="1" t="s">
        <v>136</v>
      </c>
      <c r="B57" t="s">
        <v>137</v>
      </c>
      <c r="C57" s="6">
        <v>1785</v>
      </c>
      <c r="D57" s="6">
        <v>700</v>
      </c>
      <c r="E57" s="6">
        <v>2870</v>
      </c>
      <c r="F57" s="6">
        <f t="shared" si="0"/>
        <v>1428</v>
      </c>
      <c r="G57" s="6">
        <v>353.29</v>
      </c>
      <c r="H57" s="6">
        <v>1234.0999999999999</v>
      </c>
      <c r="I57" s="6">
        <v>1234.0999999999999</v>
      </c>
      <c r="J57" s="6">
        <v>353.29</v>
      </c>
    </row>
    <row r="58" spans="1:20" x14ac:dyDescent="0.35">
      <c r="A58" s="1" t="s">
        <v>138</v>
      </c>
      <c r="B58" t="s">
        <v>139</v>
      </c>
      <c r="C58" s="6">
        <v>628</v>
      </c>
      <c r="D58" s="6">
        <v>628</v>
      </c>
      <c r="E58" s="6">
        <v>628</v>
      </c>
      <c r="F58" s="6">
        <f t="shared" si="0"/>
        <v>502.40000000000003</v>
      </c>
      <c r="G58" s="6">
        <v>316.95</v>
      </c>
      <c r="H58" s="6">
        <v>316.95</v>
      </c>
      <c r="J58" s="6">
        <v>316.95</v>
      </c>
    </row>
    <row r="59" spans="1:20" x14ac:dyDescent="0.35">
      <c r="A59" s="1" t="s">
        <v>140</v>
      </c>
      <c r="B59" t="s">
        <v>141</v>
      </c>
      <c r="C59" s="6">
        <v>750</v>
      </c>
      <c r="D59" s="6">
        <v>750</v>
      </c>
      <c r="E59" s="6">
        <v>750</v>
      </c>
      <c r="F59" s="6">
        <f t="shared" si="0"/>
        <v>600</v>
      </c>
      <c r="G59" s="6">
        <v>328.95</v>
      </c>
      <c r="H59" s="6">
        <v>466.15</v>
      </c>
      <c r="K59" s="6">
        <v>466.15</v>
      </c>
      <c r="L59" s="6">
        <v>328.95</v>
      </c>
    </row>
    <row r="60" spans="1:20" x14ac:dyDescent="0.35">
      <c r="A60" s="1" t="s">
        <v>142</v>
      </c>
      <c r="B60" t="s">
        <v>143</v>
      </c>
      <c r="C60" s="6">
        <v>769</v>
      </c>
      <c r="D60" s="6">
        <v>769</v>
      </c>
      <c r="E60" s="6">
        <v>769</v>
      </c>
      <c r="F60" s="6">
        <f t="shared" si="0"/>
        <v>615.20000000000005</v>
      </c>
      <c r="G60" s="6">
        <v>304.52</v>
      </c>
      <c r="H60" s="6">
        <v>304.52</v>
      </c>
      <c r="I60" s="6">
        <v>304.52</v>
      </c>
    </row>
    <row r="61" spans="1:20" x14ac:dyDescent="0.35">
      <c r="A61" s="1" t="s">
        <v>144</v>
      </c>
      <c r="B61" t="s">
        <v>145</v>
      </c>
      <c r="C61" s="6">
        <v>960</v>
      </c>
      <c r="D61" s="6">
        <v>960</v>
      </c>
      <c r="E61" s="6">
        <v>960</v>
      </c>
      <c r="F61" s="6">
        <f t="shared" si="0"/>
        <v>768</v>
      </c>
      <c r="G61" s="6">
        <v>380.16</v>
      </c>
      <c r="H61" s="6">
        <v>380.16</v>
      </c>
      <c r="I61" s="6">
        <v>380.16</v>
      </c>
    </row>
    <row r="62" spans="1:20" x14ac:dyDescent="0.35">
      <c r="A62" s="1" t="s">
        <v>146</v>
      </c>
      <c r="B62" t="s">
        <v>147</v>
      </c>
      <c r="C62" s="6">
        <v>870</v>
      </c>
      <c r="D62" s="6">
        <v>870</v>
      </c>
      <c r="E62" s="6">
        <v>870</v>
      </c>
      <c r="F62" s="6">
        <f t="shared" si="0"/>
        <v>696</v>
      </c>
      <c r="G62" s="6">
        <v>730.73</v>
      </c>
      <c r="H62" s="6">
        <v>730.73</v>
      </c>
      <c r="K62" s="6">
        <v>730.73</v>
      </c>
    </row>
    <row r="63" spans="1:20" x14ac:dyDescent="0.35">
      <c r="A63" s="1" t="s">
        <v>148</v>
      </c>
      <c r="B63" t="s">
        <v>149</v>
      </c>
      <c r="C63" s="6">
        <v>3160</v>
      </c>
      <c r="D63" s="6">
        <v>3160</v>
      </c>
      <c r="E63" s="6">
        <v>3160</v>
      </c>
      <c r="F63" s="6">
        <f t="shared" si="0"/>
        <v>2528</v>
      </c>
      <c r="G63" s="6">
        <v>1358.8</v>
      </c>
      <c r="H63" s="6">
        <v>1358.8</v>
      </c>
      <c r="I63" s="6">
        <v>1358.8</v>
      </c>
    </row>
    <row r="64" spans="1:20" x14ac:dyDescent="0.35">
      <c r="A64" s="1" t="s">
        <v>150</v>
      </c>
      <c r="B64" t="s">
        <v>151</v>
      </c>
      <c r="C64" s="6">
        <v>208</v>
      </c>
      <c r="D64" s="6">
        <v>208</v>
      </c>
      <c r="E64" s="6">
        <v>208</v>
      </c>
      <c r="F64" s="6">
        <f t="shared" si="0"/>
        <v>166.4</v>
      </c>
      <c r="G64" s="6">
        <v>52.49</v>
      </c>
      <c r="H64" s="6">
        <v>196.14</v>
      </c>
      <c r="J64" s="6">
        <v>52.49</v>
      </c>
      <c r="L64" s="6">
        <v>103.63</v>
      </c>
      <c r="R64" s="6">
        <v>196.14</v>
      </c>
    </row>
    <row r="65" spans="1:21" x14ac:dyDescent="0.35">
      <c r="A65" s="1" t="s">
        <v>152</v>
      </c>
      <c r="B65" t="s">
        <v>153</v>
      </c>
      <c r="C65" s="6">
        <v>2081.5</v>
      </c>
      <c r="D65" s="6">
        <v>190</v>
      </c>
      <c r="E65" s="6">
        <v>3973</v>
      </c>
      <c r="F65" s="6">
        <f t="shared" si="0"/>
        <v>1665.2</v>
      </c>
      <c r="G65" s="6">
        <v>284.12</v>
      </c>
      <c r="H65" s="6">
        <v>1573.31</v>
      </c>
      <c r="I65" s="6">
        <v>1573.31</v>
      </c>
      <c r="K65" s="6">
        <v>284.12</v>
      </c>
    </row>
    <row r="66" spans="1:21" x14ac:dyDescent="0.35">
      <c r="A66" s="1" t="s">
        <v>154</v>
      </c>
      <c r="B66" t="s">
        <v>155</v>
      </c>
      <c r="C66" s="6">
        <v>5079</v>
      </c>
      <c r="D66" s="6">
        <v>5079</v>
      </c>
      <c r="E66" s="6">
        <v>5079</v>
      </c>
      <c r="F66" s="6">
        <f t="shared" si="0"/>
        <v>4063.2000000000003</v>
      </c>
      <c r="G66" s="6">
        <v>2011.28</v>
      </c>
      <c r="H66" s="6">
        <v>2011.28</v>
      </c>
      <c r="I66" s="6">
        <v>2011.28</v>
      </c>
    </row>
    <row r="67" spans="1:21" x14ac:dyDescent="0.35">
      <c r="A67" s="1" t="s">
        <v>156</v>
      </c>
      <c r="B67" t="s">
        <v>157</v>
      </c>
      <c r="C67" s="6">
        <v>1542</v>
      </c>
      <c r="D67" s="6">
        <v>1542</v>
      </c>
      <c r="E67" s="6">
        <v>1542</v>
      </c>
      <c r="F67" s="6">
        <f t="shared" si="0"/>
        <v>1233.6000000000001</v>
      </c>
      <c r="G67" s="6">
        <v>616.79999999999995</v>
      </c>
      <c r="H67" s="6">
        <v>616.79999999999995</v>
      </c>
      <c r="M67" s="6">
        <v>616.79999999999995</v>
      </c>
    </row>
    <row r="68" spans="1:21" x14ac:dyDescent="0.35">
      <c r="A68" s="1" t="s">
        <v>158</v>
      </c>
      <c r="B68" t="s">
        <v>159</v>
      </c>
      <c r="C68" s="6">
        <v>2560</v>
      </c>
      <c r="D68" s="6">
        <v>2560</v>
      </c>
      <c r="E68" s="6">
        <v>2560</v>
      </c>
      <c r="F68" s="6">
        <f t="shared" si="0"/>
        <v>2048</v>
      </c>
      <c r="G68" s="6">
        <v>1013.76</v>
      </c>
      <c r="H68" s="6">
        <v>1013.76</v>
      </c>
      <c r="I68" s="6">
        <v>1013.76</v>
      </c>
    </row>
    <row r="69" spans="1:21" x14ac:dyDescent="0.35">
      <c r="A69" s="1" t="s">
        <v>160</v>
      </c>
      <c r="B69" t="s">
        <v>161</v>
      </c>
      <c r="C69" s="6">
        <v>3108.5</v>
      </c>
      <c r="D69" s="6">
        <v>3000</v>
      </c>
      <c r="E69" s="6">
        <v>3217</v>
      </c>
      <c r="F69" s="6">
        <f t="shared" ref="F69:F132" si="1">C69*0.8</f>
        <v>2486.8000000000002</v>
      </c>
      <c r="G69" s="6">
        <v>1217.4000000000001</v>
      </c>
      <c r="H69" s="6">
        <v>1286.8</v>
      </c>
      <c r="I69" s="6">
        <v>1217.4000000000001</v>
      </c>
      <c r="O69" s="6">
        <v>1286.8</v>
      </c>
    </row>
    <row r="70" spans="1:21" x14ac:dyDescent="0.35">
      <c r="A70" s="1" t="s">
        <v>162</v>
      </c>
      <c r="B70" t="s">
        <v>163</v>
      </c>
      <c r="C70" s="6">
        <v>536</v>
      </c>
      <c r="D70" s="6">
        <v>536</v>
      </c>
      <c r="E70" s="6">
        <v>536</v>
      </c>
      <c r="F70" s="6">
        <f t="shared" si="1"/>
        <v>428.8</v>
      </c>
      <c r="G70" s="6">
        <v>212.26</v>
      </c>
      <c r="H70" s="6">
        <v>212.26</v>
      </c>
      <c r="I70" s="6">
        <v>212.26</v>
      </c>
    </row>
    <row r="71" spans="1:21" x14ac:dyDescent="0.35">
      <c r="A71" s="1" t="s">
        <v>164</v>
      </c>
      <c r="B71" t="s">
        <v>165</v>
      </c>
      <c r="C71" s="6">
        <v>1641</v>
      </c>
      <c r="D71" s="6">
        <v>1287</v>
      </c>
      <c r="E71" s="6">
        <v>1995</v>
      </c>
      <c r="F71" s="6">
        <f t="shared" si="1"/>
        <v>1312.8000000000002</v>
      </c>
      <c r="G71" s="6">
        <v>452.01</v>
      </c>
      <c r="H71" s="6">
        <v>452.01</v>
      </c>
      <c r="I71" s="6">
        <v>452.01</v>
      </c>
    </row>
    <row r="72" spans="1:21" x14ac:dyDescent="0.35">
      <c r="A72" s="1" t="s">
        <v>166</v>
      </c>
      <c r="B72" t="s">
        <v>167</v>
      </c>
      <c r="C72" s="6">
        <v>505.5</v>
      </c>
      <c r="D72" s="6">
        <v>435</v>
      </c>
      <c r="E72" s="6">
        <v>576</v>
      </c>
      <c r="F72" s="6">
        <f t="shared" si="1"/>
        <v>404.40000000000003</v>
      </c>
      <c r="G72" s="6">
        <v>200.18</v>
      </c>
      <c r="H72" s="6">
        <v>200.18</v>
      </c>
      <c r="I72" s="6">
        <v>200.18</v>
      </c>
    </row>
    <row r="73" spans="1:21" x14ac:dyDescent="0.35">
      <c r="A73" s="1" t="s">
        <v>168</v>
      </c>
      <c r="B73" t="s">
        <v>169</v>
      </c>
      <c r="C73" s="6">
        <v>152</v>
      </c>
      <c r="D73" s="6">
        <v>152</v>
      </c>
      <c r="E73" s="6">
        <v>191</v>
      </c>
      <c r="F73" s="6">
        <f t="shared" si="1"/>
        <v>121.60000000000001</v>
      </c>
      <c r="G73" s="6">
        <v>60.19</v>
      </c>
      <c r="H73" s="6">
        <v>60.19</v>
      </c>
      <c r="I73" s="6">
        <v>60.19</v>
      </c>
    </row>
    <row r="74" spans="1:21" x14ac:dyDescent="0.35">
      <c r="A74" s="1" t="s">
        <v>170</v>
      </c>
      <c r="B74" t="s">
        <v>171</v>
      </c>
      <c r="C74" s="6">
        <v>198</v>
      </c>
      <c r="D74" s="6">
        <v>198</v>
      </c>
      <c r="E74" s="6">
        <v>198</v>
      </c>
      <c r="F74" s="6">
        <f t="shared" si="1"/>
        <v>158.4</v>
      </c>
      <c r="G74" s="6">
        <v>39.5</v>
      </c>
      <c r="H74" s="6">
        <v>39.5</v>
      </c>
      <c r="I74" s="6">
        <v>39.5</v>
      </c>
    </row>
    <row r="75" spans="1:21" x14ac:dyDescent="0.35">
      <c r="A75" s="1" t="s">
        <v>172</v>
      </c>
      <c r="B75" t="s">
        <v>173</v>
      </c>
      <c r="C75" s="6">
        <v>451.5</v>
      </c>
      <c r="D75" s="6">
        <v>192</v>
      </c>
      <c r="E75" s="6">
        <v>1732</v>
      </c>
      <c r="F75" s="6">
        <f t="shared" si="1"/>
        <v>361.20000000000005</v>
      </c>
      <c r="G75" s="6">
        <v>35.11</v>
      </c>
      <c r="H75" s="6">
        <v>692.8</v>
      </c>
      <c r="I75" s="6">
        <v>172.26</v>
      </c>
      <c r="J75" s="6">
        <v>217.18</v>
      </c>
      <c r="K75" s="6">
        <v>546.58000000000004</v>
      </c>
      <c r="L75" s="6">
        <v>377.46</v>
      </c>
      <c r="M75" s="6">
        <v>42.03</v>
      </c>
      <c r="N75" s="6">
        <v>692.8</v>
      </c>
      <c r="U75" s="6">
        <v>35.11</v>
      </c>
    </row>
    <row r="76" spans="1:21" x14ac:dyDescent="0.35">
      <c r="A76" s="1" t="s">
        <v>174</v>
      </c>
      <c r="B76" t="s">
        <v>175</v>
      </c>
      <c r="C76" s="6">
        <v>2200</v>
      </c>
      <c r="D76" s="6">
        <v>2200</v>
      </c>
      <c r="E76" s="6">
        <v>2200</v>
      </c>
      <c r="F76" s="6">
        <f t="shared" si="1"/>
        <v>1760</v>
      </c>
      <c r="G76" s="6">
        <v>892.76</v>
      </c>
      <c r="H76" s="6">
        <v>892.76</v>
      </c>
      <c r="I76" s="6">
        <v>892.76</v>
      </c>
    </row>
    <row r="77" spans="1:21" x14ac:dyDescent="0.35">
      <c r="A77" s="1" t="s">
        <v>176</v>
      </c>
      <c r="B77" t="s">
        <v>177</v>
      </c>
      <c r="C77" s="6">
        <v>2163</v>
      </c>
      <c r="D77" s="6">
        <v>2163</v>
      </c>
      <c r="E77" s="6">
        <v>2163</v>
      </c>
      <c r="F77" s="6">
        <f t="shared" si="1"/>
        <v>1730.4</v>
      </c>
      <c r="G77" s="6">
        <v>865.2</v>
      </c>
      <c r="H77" s="6">
        <v>865.2</v>
      </c>
      <c r="M77" s="6">
        <v>865.2</v>
      </c>
    </row>
    <row r="78" spans="1:21" x14ac:dyDescent="0.35">
      <c r="A78" s="1" t="s">
        <v>178</v>
      </c>
      <c r="B78" t="s">
        <v>179</v>
      </c>
      <c r="C78" s="6">
        <v>1448</v>
      </c>
      <c r="D78" s="6">
        <v>1448</v>
      </c>
      <c r="E78" s="6">
        <v>1448</v>
      </c>
      <c r="F78" s="6">
        <f t="shared" si="1"/>
        <v>1158.4000000000001</v>
      </c>
      <c r="G78" s="6">
        <v>721.44</v>
      </c>
      <c r="H78" s="6">
        <v>721.44</v>
      </c>
      <c r="L78" s="6">
        <v>721.44</v>
      </c>
    </row>
    <row r="79" spans="1:21" x14ac:dyDescent="0.35">
      <c r="A79" s="1" t="s">
        <v>180</v>
      </c>
      <c r="B79" t="s">
        <v>181</v>
      </c>
      <c r="C79" s="6">
        <v>634</v>
      </c>
      <c r="D79" s="6">
        <v>528</v>
      </c>
      <c r="E79" s="6">
        <v>887</v>
      </c>
      <c r="F79" s="6">
        <f t="shared" si="1"/>
        <v>507.20000000000005</v>
      </c>
      <c r="G79" s="6">
        <v>202.78</v>
      </c>
      <c r="H79" s="6">
        <v>279.83999999999997</v>
      </c>
      <c r="I79" s="6">
        <v>202.78</v>
      </c>
      <c r="K79" s="6">
        <v>279.83999999999997</v>
      </c>
      <c r="Q79" s="6">
        <v>211.18</v>
      </c>
    </row>
    <row r="80" spans="1:21" x14ac:dyDescent="0.35">
      <c r="A80" s="1" t="s">
        <v>182</v>
      </c>
      <c r="B80" t="s">
        <v>183</v>
      </c>
      <c r="C80" s="6">
        <v>901</v>
      </c>
      <c r="D80" s="6">
        <v>901</v>
      </c>
      <c r="E80" s="6">
        <v>901</v>
      </c>
      <c r="F80" s="6">
        <f t="shared" si="1"/>
        <v>720.80000000000007</v>
      </c>
      <c r="G80" s="6">
        <v>288.70999999999998</v>
      </c>
      <c r="H80" s="6">
        <v>288.70999999999998</v>
      </c>
      <c r="I80" s="6">
        <v>288.70999999999998</v>
      </c>
    </row>
    <row r="81" spans="1:25" x14ac:dyDescent="0.35">
      <c r="A81" s="1" t="s">
        <v>184</v>
      </c>
      <c r="B81" t="s">
        <v>185</v>
      </c>
      <c r="C81" s="6">
        <v>365</v>
      </c>
      <c r="D81" s="6">
        <v>365</v>
      </c>
      <c r="E81" s="6">
        <v>365</v>
      </c>
      <c r="F81" s="6">
        <f t="shared" si="1"/>
        <v>292</v>
      </c>
      <c r="G81" s="6">
        <v>160.09</v>
      </c>
      <c r="H81" s="6">
        <v>160.09</v>
      </c>
      <c r="L81" s="6">
        <v>160.09</v>
      </c>
    </row>
    <row r="82" spans="1:25" x14ac:dyDescent="0.35">
      <c r="A82" s="1" t="s">
        <v>186</v>
      </c>
      <c r="C82" s="6">
        <v>538.5</v>
      </c>
      <c r="D82" s="6">
        <v>538.5</v>
      </c>
      <c r="E82" s="6">
        <v>538.5</v>
      </c>
      <c r="F82" s="6">
        <f t="shared" si="1"/>
        <v>430.8</v>
      </c>
      <c r="G82" s="6">
        <v>443.97</v>
      </c>
      <c r="H82" s="6">
        <v>443.97</v>
      </c>
      <c r="Y82" s="6">
        <v>443.97</v>
      </c>
    </row>
    <row r="83" spans="1:25" x14ac:dyDescent="0.35">
      <c r="A83" s="1" t="s">
        <v>187</v>
      </c>
      <c r="B83" t="s">
        <v>188</v>
      </c>
      <c r="C83" s="6">
        <v>1430</v>
      </c>
      <c r="D83" s="6">
        <v>1430</v>
      </c>
      <c r="E83" s="6">
        <v>1430</v>
      </c>
      <c r="F83" s="6">
        <f t="shared" si="1"/>
        <v>1144</v>
      </c>
      <c r="G83" s="6">
        <v>1358.5</v>
      </c>
      <c r="H83" s="6">
        <v>1358.5</v>
      </c>
      <c r="V83" s="6">
        <v>1358.5</v>
      </c>
    </row>
    <row r="84" spans="1:25" x14ac:dyDescent="0.35">
      <c r="A84" s="1" t="s">
        <v>189</v>
      </c>
      <c r="B84" t="s">
        <v>190</v>
      </c>
      <c r="C84" s="6">
        <v>788</v>
      </c>
      <c r="D84" s="6">
        <v>788</v>
      </c>
      <c r="E84" s="6">
        <v>788</v>
      </c>
      <c r="F84" s="6">
        <f t="shared" si="1"/>
        <v>630.40000000000009</v>
      </c>
      <c r="G84" s="6">
        <v>172.81</v>
      </c>
      <c r="H84" s="6">
        <v>172.81</v>
      </c>
      <c r="L84" s="6">
        <v>172.81</v>
      </c>
    </row>
    <row r="85" spans="1:25" x14ac:dyDescent="0.35">
      <c r="A85" s="1" t="s">
        <v>191</v>
      </c>
      <c r="B85" t="s">
        <v>192</v>
      </c>
      <c r="C85" s="6">
        <v>900</v>
      </c>
      <c r="D85" s="6">
        <v>900</v>
      </c>
      <c r="E85" s="6">
        <v>900</v>
      </c>
      <c r="F85" s="6">
        <f t="shared" si="1"/>
        <v>720</v>
      </c>
      <c r="G85" s="6">
        <v>454.23</v>
      </c>
      <c r="H85" s="6">
        <v>454.23</v>
      </c>
      <c r="J85" s="6">
        <v>454.23</v>
      </c>
    </row>
    <row r="86" spans="1:25" x14ac:dyDescent="0.35">
      <c r="A86" s="1" t="s">
        <v>193</v>
      </c>
      <c r="B86" t="s">
        <v>194</v>
      </c>
      <c r="C86" s="6">
        <v>1893</v>
      </c>
      <c r="D86" s="6">
        <v>1893</v>
      </c>
      <c r="E86" s="6">
        <v>1893</v>
      </c>
      <c r="F86" s="6">
        <f t="shared" si="1"/>
        <v>1514.4</v>
      </c>
      <c r="G86" s="6">
        <v>813.99</v>
      </c>
      <c r="H86" s="6">
        <v>994.39</v>
      </c>
      <c r="I86" s="6">
        <v>813.99</v>
      </c>
      <c r="J86" s="6">
        <v>994.39</v>
      </c>
    </row>
    <row r="87" spans="1:25" x14ac:dyDescent="0.35">
      <c r="A87" s="1" t="s">
        <v>195</v>
      </c>
      <c r="B87" t="s">
        <v>196</v>
      </c>
      <c r="C87" s="6">
        <v>1542</v>
      </c>
      <c r="D87" s="6">
        <v>1542</v>
      </c>
      <c r="E87" s="6">
        <v>1542</v>
      </c>
      <c r="F87" s="6">
        <f t="shared" si="1"/>
        <v>1233.6000000000001</v>
      </c>
      <c r="G87" s="6">
        <v>616.79999999999995</v>
      </c>
      <c r="H87" s="6">
        <v>625.74</v>
      </c>
      <c r="I87" s="6">
        <v>625.74</v>
      </c>
      <c r="M87" s="6">
        <v>616.79999999999995</v>
      </c>
    </row>
    <row r="88" spans="1:25" x14ac:dyDescent="0.35">
      <c r="A88" s="1" t="s">
        <v>197</v>
      </c>
      <c r="B88" t="s">
        <v>198</v>
      </c>
      <c r="C88" s="6">
        <v>2313</v>
      </c>
      <c r="D88" s="6">
        <v>1542</v>
      </c>
      <c r="E88" s="6">
        <v>3084</v>
      </c>
      <c r="F88" s="6">
        <f t="shared" si="1"/>
        <v>1850.4</v>
      </c>
      <c r="G88" s="6">
        <v>1251.49</v>
      </c>
      <c r="H88" s="6">
        <v>1454.1</v>
      </c>
      <c r="I88" s="6">
        <v>1251.49</v>
      </c>
      <c r="R88" s="6">
        <v>1454.1</v>
      </c>
    </row>
    <row r="89" spans="1:25" x14ac:dyDescent="0.35">
      <c r="A89" s="1" t="s">
        <v>199</v>
      </c>
      <c r="B89" t="s">
        <v>200</v>
      </c>
      <c r="C89" s="6">
        <v>900</v>
      </c>
      <c r="D89" s="6">
        <v>900</v>
      </c>
      <c r="E89" s="6">
        <v>900</v>
      </c>
      <c r="F89" s="6">
        <f t="shared" si="1"/>
        <v>720</v>
      </c>
      <c r="G89" s="6">
        <v>360</v>
      </c>
      <c r="H89" s="6">
        <v>360</v>
      </c>
      <c r="N89" s="6">
        <v>360</v>
      </c>
    </row>
    <row r="90" spans="1:25" x14ac:dyDescent="0.35">
      <c r="A90" s="1" t="s">
        <v>201</v>
      </c>
      <c r="C90" s="6">
        <v>80</v>
      </c>
      <c r="D90" s="6">
        <v>80</v>
      </c>
      <c r="E90" s="6">
        <v>80</v>
      </c>
      <c r="F90" s="6">
        <f t="shared" si="1"/>
        <v>64</v>
      </c>
      <c r="G90" s="6">
        <v>65.959999999999994</v>
      </c>
      <c r="H90" s="6">
        <v>65.959999999999994</v>
      </c>
      <c r="Y90" s="6">
        <v>65.959999999999994</v>
      </c>
    </row>
    <row r="91" spans="1:25" x14ac:dyDescent="0.35">
      <c r="A91" s="1" t="s">
        <v>202</v>
      </c>
      <c r="B91" t="s">
        <v>203</v>
      </c>
      <c r="C91" s="6">
        <v>618</v>
      </c>
      <c r="D91" s="6">
        <v>618</v>
      </c>
      <c r="E91" s="6">
        <v>1236</v>
      </c>
      <c r="F91" s="6">
        <f t="shared" si="1"/>
        <v>494.40000000000003</v>
      </c>
      <c r="G91" s="6">
        <v>244.73</v>
      </c>
      <c r="H91" s="6">
        <v>421.67500000000001</v>
      </c>
      <c r="I91" s="6">
        <v>244.73</v>
      </c>
      <c r="J91" s="6">
        <v>421.67500000000001</v>
      </c>
    </row>
    <row r="92" spans="1:25" x14ac:dyDescent="0.35">
      <c r="A92" s="1" t="s">
        <v>204</v>
      </c>
      <c r="B92" t="s">
        <v>205</v>
      </c>
      <c r="C92" s="6">
        <v>2115</v>
      </c>
      <c r="D92" s="6">
        <v>2115</v>
      </c>
      <c r="E92" s="6">
        <v>2561</v>
      </c>
      <c r="F92" s="6">
        <f t="shared" si="1"/>
        <v>1692</v>
      </c>
      <c r="G92" s="6">
        <v>927.64</v>
      </c>
      <c r="H92" s="6">
        <v>927.64</v>
      </c>
      <c r="L92" s="6">
        <v>927.64</v>
      </c>
    </row>
    <row r="93" spans="1:25" x14ac:dyDescent="0.35">
      <c r="A93" s="1" t="s">
        <v>206</v>
      </c>
      <c r="B93" t="s">
        <v>207</v>
      </c>
      <c r="C93" s="6">
        <v>5800</v>
      </c>
      <c r="D93" s="6">
        <v>5800</v>
      </c>
      <c r="E93" s="6">
        <v>7035</v>
      </c>
      <c r="F93" s="6">
        <f t="shared" si="1"/>
        <v>4640</v>
      </c>
      <c r="G93" s="6">
        <v>2296.8000000000002</v>
      </c>
      <c r="H93" s="6">
        <v>2889.73</v>
      </c>
      <c r="I93" s="6">
        <v>2296.8000000000002</v>
      </c>
      <c r="L93" s="6">
        <v>2889.73</v>
      </c>
      <c r="M93" s="6">
        <v>2567</v>
      </c>
    </row>
    <row r="94" spans="1:25" x14ac:dyDescent="0.35">
      <c r="A94" s="1" t="s">
        <v>208</v>
      </c>
      <c r="B94" t="s">
        <v>209</v>
      </c>
      <c r="C94" s="6">
        <v>1000</v>
      </c>
      <c r="D94" s="6">
        <v>1000</v>
      </c>
      <c r="E94" s="6">
        <v>1000</v>
      </c>
      <c r="F94" s="6">
        <f t="shared" si="1"/>
        <v>800</v>
      </c>
      <c r="G94" s="6">
        <v>390.47</v>
      </c>
      <c r="H94" s="6">
        <v>390.47</v>
      </c>
      <c r="Q94" s="6">
        <v>390.47</v>
      </c>
    </row>
    <row r="95" spans="1:25" x14ac:dyDescent="0.35">
      <c r="A95" s="1" t="s">
        <v>210</v>
      </c>
      <c r="B95" t="s">
        <v>211</v>
      </c>
      <c r="C95" s="6">
        <v>2200</v>
      </c>
      <c r="D95" s="6">
        <v>2200</v>
      </c>
      <c r="E95" s="6">
        <v>2200</v>
      </c>
      <c r="F95" s="6">
        <f t="shared" si="1"/>
        <v>1760</v>
      </c>
      <c r="G95" s="6">
        <v>880</v>
      </c>
      <c r="H95" s="6">
        <v>902</v>
      </c>
      <c r="I95" s="6">
        <v>902</v>
      </c>
      <c r="M95" s="6">
        <v>880</v>
      </c>
    </row>
    <row r="96" spans="1:25" x14ac:dyDescent="0.35">
      <c r="A96" s="1" t="s">
        <v>212</v>
      </c>
      <c r="B96" t="s">
        <v>213</v>
      </c>
      <c r="C96" s="6">
        <v>289.60000000000002</v>
      </c>
      <c r="D96" s="6">
        <v>217.2</v>
      </c>
      <c r="E96" s="6">
        <v>362</v>
      </c>
      <c r="F96" s="6">
        <f t="shared" si="1"/>
        <v>231.68000000000004</v>
      </c>
      <c r="G96" s="6">
        <v>70.19</v>
      </c>
      <c r="H96" s="6">
        <v>114.09</v>
      </c>
      <c r="I96" s="6">
        <v>70.19</v>
      </c>
      <c r="J96" s="6">
        <v>114.09</v>
      </c>
    </row>
    <row r="97" spans="1:25" x14ac:dyDescent="0.35">
      <c r="A97" s="1" t="s">
        <v>214</v>
      </c>
      <c r="B97" t="s">
        <v>215</v>
      </c>
      <c r="C97" s="6">
        <v>280</v>
      </c>
      <c r="D97" s="6">
        <v>280</v>
      </c>
      <c r="E97" s="6">
        <v>287</v>
      </c>
      <c r="F97" s="6">
        <f t="shared" si="1"/>
        <v>224</v>
      </c>
      <c r="G97" s="6">
        <v>112.985</v>
      </c>
      <c r="H97" s="6">
        <v>266</v>
      </c>
      <c r="I97" s="6">
        <v>112.985</v>
      </c>
      <c r="J97" s="6">
        <v>132.66499999999999</v>
      </c>
      <c r="L97" s="6">
        <v>139.51</v>
      </c>
      <c r="N97" s="6">
        <v>214.52</v>
      </c>
      <c r="V97" s="6">
        <v>266</v>
      </c>
    </row>
    <row r="98" spans="1:25" x14ac:dyDescent="0.35">
      <c r="A98" s="1" t="s">
        <v>216</v>
      </c>
      <c r="B98" t="s">
        <v>217</v>
      </c>
      <c r="C98" s="6">
        <v>263</v>
      </c>
      <c r="D98" s="6">
        <v>263</v>
      </c>
      <c r="E98" s="6">
        <v>392.8</v>
      </c>
      <c r="F98" s="6">
        <f t="shared" si="1"/>
        <v>210.4</v>
      </c>
      <c r="G98" s="6">
        <v>106.73</v>
      </c>
      <c r="H98" s="6">
        <v>259.54000000000002</v>
      </c>
      <c r="I98" s="6">
        <v>106.73</v>
      </c>
      <c r="J98" s="6">
        <v>173.97</v>
      </c>
      <c r="L98" s="6">
        <v>115.35</v>
      </c>
      <c r="U98" s="6">
        <v>259.54000000000002</v>
      </c>
    </row>
    <row r="99" spans="1:25" x14ac:dyDescent="0.35">
      <c r="A99" s="1" t="s">
        <v>218</v>
      </c>
      <c r="B99" t="s">
        <v>219</v>
      </c>
      <c r="C99" s="6">
        <v>230</v>
      </c>
      <c r="D99" s="6">
        <v>230</v>
      </c>
      <c r="E99" s="6">
        <v>230</v>
      </c>
      <c r="F99" s="6">
        <f t="shared" si="1"/>
        <v>184</v>
      </c>
      <c r="G99" s="6">
        <v>73.52</v>
      </c>
      <c r="H99" s="6">
        <v>73.52</v>
      </c>
      <c r="N99" s="6">
        <v>73.52</v>
      </c>
    </row>
    <row r="100" spans="1:25" x14ac:dyDescent="0.35">
      <c r="A100" s="1" t="s">
        <v>220</v>
      </c>
      <c r="B100" t="s">
        <v>221</v>
      </c>
      <c r="C100" s="6">
        <v>197</v>
      </c>
      <c r="D100" s="6">
        <v>197</v>
      </c>
      <c r="E100" s="6">
        <v>197</v>
      </c>
      <c r="F100" s="6">
        <f t="shared" si="1"/>
        <v>157.60000000000002</v>
      </c>
      <c r="G100" s="6">
        <v>85.1</v>
      </c>
      <c r="H100" s="6">
        <v>85.1</v>
      </c>
      <c r="T100" s="6">
        <v>85.1</v>
      </c>
    </row>
    <row r="101" spans="1:25" x14ac:dyDescent="0.35">
      <c r="A101" s="1" t="s">
        <v>222</v>
      </c>
      <c r="B101" t="s">
        <v>223</v>
      </c>
      <c r="C101" s="6">
        <v>132</v>
      </c>
      <c r="D101" s="6">
        <v>132</v>
      </c>
      <c r="E101" s="6">
        <v>142</v>
      </c>
      <c r="F101" s="6">
        <f t="shared" si="1"/>
        <v>105.60000000000001</v>
      </c>
      <c r="G101" s="6">
        <v>41.33</v>
      </c>
      <c r="H101" s="6">
        <v>69.34</v>
      </c>
      <c r="I101" s="6">
        <v>41.33</v>
      </c>
      <c r="J101" s="6">
        <v>69.34</v>
      </c>
    </row>
    <row r="102" spans="1:25" x14ac:dyDescent="0.35">
      <c r="A102" s="1" t="s">
        <v>224</v>
      </c>
      <c r="B102" t="s">
        <v>225</v>
      </c>
      <c r="C102" s="6">
        <v>220.8</v>
      </c>
      <c r="D102" s="6">
        <v>220.8</v>
      </c>
      <c r="E102" s="6">
        <v>220.8</v>
      </c>
      <c r="F102" s="6">
        <f t="shared" si="1"/>
        <v>176.64000000000001</v>
      </c>
      <c r="G102" s="6">
        <v>110.01</v>
      </c>
      <c r="H102" s="6">
        <v>110.01</v>
      </c>
      <c r="L102" s="6">
        <v>110.01</v>
      </c>
    </row>
    <row r="103" spans="1:25" x14ac:dyDescent="0.35">
      <c r="A103" s="1" t="s">
        <v>226</v>
      </c>
      <c r="B103" t="s">
        <v>227</v>
      </c>
      <c r="C103" s="6">
        <v>213</v>
      </c>
      <c r="D103" s="6">
        <v>213</v>
      </c>
      <c r="E103" s="6">
        <v>213</v>
      </c>
      <c r="F103" s="6">
        <f t="shared" si="1"/>
        <v>170.4</v>
      </c>
      <c r="G103" s="6">
        <v>106.12</v>
      </c>
      <c r="H103" s="6">
        <v>106.12</v>
      </c>
      <c r="L103" s="6">
        <v>106.12</v>
      </c>
    </row>
    <row r="104" spans="1:25" x14ac:dyDescent="0.35">
      <c r="A104" s="1" t="s">
        <v>228</v>
      </c>
      <c r="B104" t="s">
        <v>229</v>
      </c>
      <c r="C104" s="6">
        <v>254</v>
      </c>
      <c r="D104" s="6">
        <v>254</v>
      </c>
      <c r="E104" s="6">
        <v>254</v>
      </c>
      <c r="F104" s="6">
        <f t="shared" si="1"/>
        <v>203.20000000000002</v>
      </c>
      <c r="G104" s="6">
        <v>49.59</v>
      </c>
      <c r="H104" s="6">
        <v>118.97499999999999</v>
      </c>
      <c r="I104" s="6">
        <v>104.14</v>
      </c>
      <c r="L104" s="6">
        <v>118.97499999999999</v>
      </c>
      <c r="Q104" s="6">
        <v>49.59</v>
      </c>
    </row>
    <row r="105" spans="1:25" x14ac:dyDescent="0.35">
      <c r="A105" s="1" t="s">
        <v>230</v>
      </c>
      <c r="B105" t="s">
        <v>231</v>
      </c>
      <c r="C105" s="6">
        <v>99</v>
      </c>
      <c r="D105" s="6">
        <v>99</v>
      </c>
      <c r="E105" s="6">
        <v>99</v>
      </c>
      <c r="F105" s="6">
        <f t="shared" si="1"/>
        <v>79.2</v>
      </c>
      <c r="G105" s="6">
        <v>23.46</v>
      </c>
      <c r="H105" s="6">
        <v>40.590000000000003</v>
      </c>
      <c r="I105" s="6">
        <v>40.590000000000003</v>
      </c>
      <c r="J105" s="6">
        <v>23.46</v>
      </c>
    </row>
    <row r="106" spans="1:25" x14ac:dyDescent="0.35">
      <c r="A106" s="1" t="s">
        <v>232</v>
      </c>
      <c r="B106" t="s">
        <v>233</v>
      </c>
      <c r="C106" s="6">
        <v>126.5</v>
      </c>
      <c r="D106" s="6">
        <v>11.92</v>
      </c>
      <c r="E106" s="6">
        <v>202.4</v>
      </c>
      <c r="F106" s="6">
        <f t="shared" si="1"/>
        <v>101.2</v>
      </c>
      <c r="G106" s="6">
        <v>50.6</v>
      </c>
      <c r="H106" s="6">
        <v>105.015</v>
      </c>
      <c r="I106" s="6">
        <v>50.97</v>
      </c>
      <c r="S106" s="6">
        <v>50.6</v>
      </c>
      <c r="U106" s="6">
        <v>105.015</v>
      </c>
    </row>
    <row r="107" spans="1:25" x14ac:dyDescent="0.35">
      <c r="A107" s="1" t="s">
        <v>234</v>
      </c>
      <c r="B107" t="s">
        <v>235</v>
      </c>
      <c r="C107" s="6">
        <v>934.2</v>
      </c>
      <c r="D107" s="6">
        <v>934.2</v>
      </c>
      <c r="E107" s="6">
        <v>934.2</v>
      </c>
      <c r="F107" s="6">
        <f t="shared" si="1"/>
        <v>747.36000000000013</v>
      </c>
      <c r="G107" s="6">
        <v>409.74</v>
      </c>
      <c r="H107" s="6">
        <v>409.74</v>
      </c>
      <c r="L107" s="6">
        <v>409.74</v>
      </c>
    </row>
    <row r="108" spans="1:25" x14ac:dyDescent="0.35">
      <c r="A108" s="1" t="s">
        <v>236</v>
      </c>
      <c r="B108" t="s">
        <v>237</v>
      </c>
      <c r="C108" s="6">
        <v>2167</v>
      </c>
      <c r="D108" s="6">
        <v>2167</v>
      </c>
      <c r="E108" s="6">
        <v>2167</v>
      </c>
      <c r="F108" s="6">
        <f t="shared" si="1"/>
        <v>1733.6000000000001</v>
      </c>
      <c r="G108" s="6">
        <v>879.37</v>
      </c>
      <c r="H108" s="6">
        <v>879.37</v>
      </c>
      <c r="I108" s="6">
        <v>879.37</v>
      </c>
    </row>
    <row r="109" spans="1:25" x14ac:dyDescent="0.35">
      <c r="A109" s="1" t="s">
        <v>238</v>
      </c>
      <c r="B109" t="s">
        <v>239</v>
      </c>
      <c r="C109" s="6">
        <v>2000</v>
      </c>
      <c r="D109" s="6">
        <v>2000</v>
      </c>
      <c r="E109" s="6">
        <v>2000</v>
      </c>
      <c r="F109" s="6">
        <f t="shared" si="1"/>
        <v>1600</v>
      </c>
      <c r="G109" s="6">
        <v>1042.73</v>
      </c>
      <c r="H109" s="6">
        <v>1042.73</v>
      </c>
      <c r="L109" s="6">
        <v>1042.73</v>
      </c>
    </row>
    <row r="110" spans="1:25" x14ac:dyDescent="0.35">
      <c r="A110" s="1" t="s">
        <v>240</v>
      </c>
      <c r="B110" t="s">
        <v>241</v>
      </c>
      <c r="C110" s="6">
        <v>2200</v>
      </c>
      <c r="D110" s="6">
        <v>2200</v>
      </c>
      <c r="E110" s="6">
        <v>2200</v>
      </c>
      <c r="F110" s="6">
        <f t="shared" si="1"/>
        <v>1760</v>
      </c>
      <c r="G110" s="6">
        <v>964.92</v>
      </c>
      <c r="H110" s="6">
        <v>964.92</v>
      </c>
      <c r="L110" s="6">
        <v>964.92</v>
      </c>
    </row>
    <row r="111" spans="1:25" x14ac:dyDescent="0.35">
      <c r="A111" s="1" t="s">
        <v>242</v>
      </c>
      <c r="B111" t="s">
        <v>243</v>
      </c>
      <c r="C111" s="6">
        <v>2200</v>
      </c>
      <c r="D111" s="6">
        <v>2200</v>
      </c>
      <c r="E111" s="6">
        <v>5774</v>
      </c>
      <c r="F111" s="6">
        <f t="shared" si="1"/>
        <v>1760</v>
      </c>
      <c r="G111" s="6">
        <v>892.76</v>
      </c>
      <c r="H111" s="6">
        <v>1085.95</v>
      </c>
      <c r="I111" s="6">
        <v>892.76</v>
      </c>
      <c r="J111" s="6">
        <v>1085.95</v>
      </c>
    </row>
    <row r="112" spans="1:25" x14ac:dyDescent="0.35">
      <c r="A112" s="1" t="s">
        <v>244</v>
      </c>
      <c r="B112" t="s">
        <v>245</v>
      </c>
      <c r="C112" s="6">
        <v>95</v>
      </c>
      <c r="D112" s="6">
        <v>30</v>
      </c>
      <c r="E112" s="6">
        <v>172</v>
      </c>
      <c r="F112" s="6">
        <f t="shared" si="1"/>
        <v>76</v>
      </c>
      <c r="G112" s="6">
        <v>65.55</v>
      </c>
      <c r="H112" s="6">
        <v>65.55</v>
      </c>
      <c r="Y112" s="6">
        <v>65.55</v>
      </c>
    </row>
    <row r="113" spans="1:29" x14ac:dyDescent="0.35">
      <c r="A113" s="1" t="s">
        <v>246</v>
      </c>
      <c r="B113" t="s">
        <v>247</v>
      </c>
      <c r="C113" s="6">
        <v>453</v>
      </c>
      <c r="D113" s="6">
        <v>453</v>
      </c>
      <c r="E113" s="6">
        <v>453</v>
      </c>
      <c r="F113" s="6">
        <f t="shared" si="1"/>
        <v>362.40000000000003</v>
      </c>
      <c r="G113" s="6">
        <v>208.38</v>
      </c>
      <c r="H113" s="6">
        <v>237.96</v>
      </c>
      <c r="J113" s="6">
        <v>237.96</v>
      </c>
      <c r="P113" s="6">
        <v>208.38</v>
      </c>
    </row>
    <row r="114" spans="1:29" x14ac:dyDescent="0.35">
      <c r="A114" s="1" t="s">
        <v>248</v>
      </c>
      <c r="B114" t="s">
        <v>249</v>
      </c>
      <c r="C114" s="6">
        <v>254.6</v>
      </c>
      <c r="D114" s="6">
        <v>254.6</v>
      </c>
      <c r="E114" s="6">
        <v>254.6</v>
      </c>
      <c r="F114" s="6">
        <f t="shared" si="1"/>
        <v>203.68</v>
      </c>
      <c r="G114" s="6">
        <v>63.63</v>
      </c>
      <c r="H114" s="6">
        <v>120.625</v>
      </c>
      <c r="I114" s="6">
        <v>101.84</v>
      </c>
      <c r="J114" s="6">
        <v>120.625</v>
      </c>
      <c r="K114" s="6">
        <v>63.63</v>
      </c>
      <c r="P114" s="6">
        <v>109.48</v>
      </c>
      <c r="T114" s="6">
        <v>109.99</v>
      </c>
    </row>
    <row r="115" spans="1:29" x14ac:dyDescent="0.35">
      <c r="A115" s="1" t="s">
        <v>250</v>
      </c>
      <c r="B115" t="s">
        <v>251</v>
      </c>
      <c r="C115" s="6">
        <v>318</v>
      </c>
      <c r="D115" s="6">
        <v>259.10000000000002</v>
      </c>
      <c r="E115" s="6">
        <v>318</v>
      </c>
      <c r="F115" s="6">
        <f t="shared" si="1"/>
        <v>254.4</v>
      </c>
      <c r="G115" s="6">
        <v>129.04</v>
      </c>
      <c r="H115" s="6">
        <v>146.28</v>
      </c>
      <c r="I115" s="6">
        <v>129.04</v>
      </c>
      <c r="P115" s="6">
        <v>146.28</v>
      </c>
    </row>
    <row r="116" spans="1:29" x14ac:dyDescent="0.35">
      <c r="A116" s="1" t="s">
        <v>252</v>
      </c>
      <c r="B116" t="s">
        <v>253</v>
      </c>
      <c r="C116" s="6">
        <v>410.55</v>
      </c>
      <c r="D116" s="6">
        <v>259.10000000000002</v>
      </c>
      <c r="E116" s="6">
        <v>562</v>
      </c>
      <c r="F116" s="6">
        <f t="shared" si="1"/>
        <v>328.44000000000005</v>
      </c>
      <c r="G116" s="6">
        <v>106.53</v>
      </c>
      <c r="H116" s="6">
        <v>106.53</v>
      </c>
      <c r="I116" s="6">
        <v>106.53</v>
      </c>
    </row>
    <row r="117" spans="1:29" x14ac:dyDescent="0.35">
      <c r="A117" s="1" t="s">
        <v>254</v>
      </c>
      <c r="B117" t="s">
        <v>255</v>
      </c>
      <c r="C117" s="6">
        <v>478</v>
      </c>
      <c r="D117" s="6">
        <v>235.3</v>
      </c>
      <c r="E117" s="6">
        <v>2809.6</v>
      </c>
      <c r="F117" s="6">
        <f t="shared" si="1"/>
        <v>382.40000000000003</v>
      </c>
      <c r="G117" s="6">
        <v>188.28</v>
      </c>
      <c r="H117" s="6">
        <v>795.55</v>
      </c>
      <c r="I117" s="6">
        <v>193.01499999999999</v>
      </c>
      <c r="J117" s="6">
        <v>795.55</v>
      </c>
      <c r="L117" s="6">
        <v>238.15</v>
      </c>
      <c r="M117" s="6">
        <v>191.2</v>
      </c>
      <c r="W117" s="6">
        <v>188.28</v>
      </c>
    </row>
    <row r="118" spans="1:29" x14ac:dyDescent="0.35">
      <c r="A118" s="1" t="s">
        <v>256</v>
      </c>
      <c r="C118" s="6">
        <v>310</v>
      </c>
      <c r="D118" s="6">
        <v>310</v>
      </c>
      <c r="E118" s="6">
        <v>310</v>
      </c>
      <c r="F118" s="6">
        <f t="shared" si="1"/>
        <v>248</v>
      </c>
      <c r="G118" s="6">
        <v>255.58</v>
      </c>
      <c r="H118" s="6">
        <v>255.58</v>
      </c>
      <c r="Y118" s="6">
        <v>255.58</v>
      </c>
    </row>
    <row r="119" spans="1:29" x14ac:dyDescent="0.35">
      <c r="A119" s="1" t="s">
        <v>257</v>
      </c>
      <c r="B119" t="s">
        <v>258</v>
      </c>
      <c r="C119" s="6">
        <v>420</v>
      </c>
      <c r="D119" s="6">
        <v>420</v>
      </c>
      <c r="E119" s="6">
        <v>420</v>
      </c>
      <c r="F119" s="6">
        <f t="shared" si="1"/>
        <v>336</v>
      </c>
      <c r="G119" s="6">
        <v>168</v>
      </c>
      <c r="H119" s="6">
        <v>168</v>
      </c>
      <c r="M119" s="6">
        <v>168</v>
      </c>
    </row>
    <row r="120" spans="1:29" x14ac:dyDescent="0.35">
      <c r="A120" s="1" t="s">
        <v>259</v>
      </c>
      <c r="B120" t="s">
        <v>260</v>
      </c>
      <c r="C120" s="6">
        <v>780</v>
      </c>
      <c r="D120" s="6">
        <v>678</v>
      </c>
      <c r="E120" s="6">
        <v>780</v>
      </c>
      <c r="F120" s="6">
        <f t="shared" si="1"/>
        <v>624</v>
      </c>
      <c r="G120" s="6">
        <v>308.88</v>
      </c>
      <c r="H120" s="6">
        <v>308.88</v>
      </c>
      <c r="I120" s="6">
        <v>308.88</v>
      </c>
    </row>
    <row r="121" spans="1:29" x14ac:dyDescent="0.35">
      <c r="A121" s="1" t="s">
        <v>261</v>
      </c>
      <c r="B121" t="s">
        <v>262</v>
      </c>
      <c r="C121" s="6">
        <v>1542</v>
      </c>
      <c r="D121" s="6">
        <v>1542</v>
      </c>
      <c r="E121" s="6">
        <v>1542</v>
      </c>
      <c r="F121" s="6">
        <f t="shared" si="1"/>
        <v>1233.6000000000001</v>
      </c>
      <c r="G121" s="6">
        <v>610.63</v>
      </c>
      <c r="H121" s="6">
        <v>610.63</v>
      </c>
      <c r="I121" s="6">
        <v>610.63</v>
      </c>
    </row>
    <row r="122" spans="1:29" x14ac:dyDescent="0.35">
      <c r="A122" s="1" t="s">
        <v>263</v>
      </c>
      <c r="C122" s="6">
        <v>1859</v>
      </c>
      <c r="D122" s="6">
        <v>1859</v>
      </c>
      <c r="E122" s="6">
        <v>1859</v>
      </c>
      <c r="F122" s="6">
        <f t="shared" si="1"/>
        <v>1487.2</v>
      </c>
      <c r="G122" s="6">
        <v>1532.67</v>
      </c>
      <c r="H122" s="6">
        <v>1532.67</v>
      </c>
      <c r="Y122" s="6">
        <v>1532.67</v>
      </c>
    </row>
    <row r="123" spans="1:29" x14ac:dyDescent="0.35">
      <c r="A123" s="1" t="s">
        <v>264</v>
      </c>
      <c r="B123" t="s">
        <v>265</v>
      </c>
      <c r="C123" s="6">
        <v>75</v>
      </c>
      <c r="D123" s="6">
        <v>45</v>
      </c>
      <c r="E123" s="6">
        <v>598</v>
      </c>
      <c r="F123" s="6">
        <f t="shared" si="1"/>
        <v>60</v>
      </c>
      <c r="G123" s="6">
        <v>19.7</v>
      </c>
      <c r="H123" s="6">
        <v>103.06</v>
      </c>
      <c r="I123" s="6">
        <v>29.7</v>
      </c>
      <c r="J123" s="6">
        <v>19.7</v>
      </c>
      <c r="L123" s="6">
        <v>32.9</v>
      </c>
      <c r="M123" s="6">
        <v>30</v>
      </c>
      <c r="N123" s="6">
        <v>70.72</v>
      </c>
      <c r="O123" s="6">
        <v>30</v>
      </c>
      <c r="P123" s="6">
        <v>36.75</v>
      </c>
      <c r="R123" s="6">
        <v>70.73</v>
      </c>
      <c r="S123" s="6">
        <v>30</v>
      </c>
      <c r="T123" s="6">
        <v>32.4</v>
      </c>
      <c r="U123" s="6">
        <v>73.5</v>
      </c>
      <c r="V123" s="6">
        <v>71.25</v>
      </c>
      <c r="W123" s="6">
        <v>30</v>
      </c>
      <c r="X123" s="6">
        <v>28.5</v>
      </c>
      <c r="Y123" s="6">
        <v>103.06</v>
      </c>
      <c r="Z123" s="6">
        <v>70.73</v>
      </c>
      <c r="AA123" s="6">
        <v>71.25</v>
      </c>
    </row>
    <row r="124" spans="1:29" x14ac:dyDescent="0.35">
      <c r="A124" s="1" t="s">
        <v>266</v>
      </c>
      <c r="B124" t="s">
        <v>267</v>
      </c>
      <c r="C124" s="6">
        <v>30</v>
      </c>
      <c r="D124" s="6">
        <v>30</v>
      </c>
      <c r="E124" s="6">
        <v>90</v>
      </c>
      <c r="F124" s="6">
        <f t="shared" si="1"/>
        <v>24</v>
      </c>
      <c r="G124" s="6">
        <v>7.0049999999999999</v>
      </c>
      <c r="H124" s="6">
        <v>28.5</v>
      </c>
      <c r="I124" s="6">
        <v>11.76</v>
      </c>
      <c r="J124" s="6">
        <v>15.14</v>
      </c>
      <c r="K124" s="6">
        <v>20.76</v>
      </c>
      <c r="L124" s="6">
        <v>13.16</v>
      </c>
      <c r="M124" s="6">
        <v>12</v>
      </c>
      <c r="N124" s="6">
        <v>28.29</v>
      </c>
      <c r="O124" s="6">
        <v>12</v>
      </c>
      <c r="P124" s="6">
        <v>14.7</v>
      </c>
      <c r="Q124" s="6">
        <v>12</v>
      </c>
      <c r="R124" s="6">
        <v>28.29</v>
      </c>
      <c r="S124" s="6">
        <v>12</v>
      </c>
      <c r="T124" s="6">
        <v>12.96</v>
      </c>
      <c r="U124" s="6">
        <v>7.0049999999999999</v>
      </c>
      <c r="V124" s="6">
        <v>28.5</v>
      </c>
      <c r="W124" s="6">
        <v>12.06</v>
      </c>
      <c r="X124" s="6">
        <v>11.4</v>
      </c>
      <c r="Y124" s="6">
        <v>28.5</v>
      </c>
      <c r="Z124" s="6">
        <v>28.5</v>
      </c>
      <c r="AA124" s="6">
        <v>28.5</v>
      </c>
      <c r="AB124" s="6">
        <v>18</v>
      </c>
      <c r="AC124" s="6">
        <v>16.64</v>
      </c>
    </row>
    <row r="125" spans="1:29" x14ac:dyDescent="0.35">
      <c r="A125" s="1" t="s">
        <v>268</v>
      </c>
      <c r="B125" t="s">
        <v>269</v>
      </c>
      <c r="C125" s="6">
        <v>32</v>
      </c>
      <c r="D125" s="6">
        <v>32</v>
      </c>
      <c r="E125" s="6">
        <v>96</v>
      </c>
      <c r="F125" s="6">
        <f t="shared" si="1"/>
        <v>25.6</v>
      </c>
      <c r="G125" s="6">
        <v>12.49</v>
      </c>
      <c r="H125" s="6">
        <v>30.4</v>
      </c>
      <c r="J125" s="6">
        <v>16.149999999999999</v>
      </c>
      <c r="L125" s="6">
        <v>15.94</v>
      </c>
      <c r="M125" s="6">
        <v>30.4</v>
      </c>
      <c r="N125" s="6">
        <v>13.76</v>
      </c>
      <c r="Q125" s="6">
        <v>12.49</v>
      </c>
      <c r="T125" s="6">
        <v>15.36</v>
      </c>
      <c r="AA125" s="6">
        <v>30.4</v>
      </c>
      <c r="AB125" s="6">
        <v>19.2</v>
      </c>
    </row>
    <row r="126" spans="1:29" x14ac:dyDescent="0.35">
      <c r="A126" s="1" t="s">
        <v>270</v>
      </c>
      <c r="B126" t="s">
        <v>271</v>
      </c>
      <c r="C126" s="6">
        <v>701.35</v>
      </c>
      <c r="D126" s="6">
        <v>700</v>
      </c>
      <c r="E126" s="6">
        <v>1300</v>
      </c>
      <c r="F126" s="6">
        <f t="shared" si="1"/>
        <v>561.08000000000004</v>
      </c>
      <c r="G126" s="6">
        <v>281.08</v>
      </c>
      <c r="H126" s="6">
        <v>665</v>
      </c>
      <c r="I126" s="6">
        <v>356.4</v>
      </c>
      <c r="J126" s="6">
        <v>310.02999999999997</v>
      </c>
      <c r="M126" s="6">
        <v>281.08</v>
      </c>
      <c r="R126" s="6">
        <v>665</v>
      </c>
      <c r="X126" s="6">
        <v>342</v>
      </c>
    </row>
    <row r="127" spans="1:29" x14ac:dyDescent="0.35">
      <c r="A127" s="1" t="s">
        <v>272</v>
      </c>
      <c r="B127" t="s">
        <v>273</v>
      </c>
      <c r="C127" s="6">
        <v>435</v>
      </c>
      <c r="D127" s="6">
        <v>435</v>
      </c>
      <c r="E127" s="6">
        <v>621.5</v>
      </c>
      <c r="F127" s="6">
        <f t="shared" si="1"/>
        <v>348</v>
      </c>
      <c r="G127" s="6">
        <v>187.05</v>
      </c>
      <c r="H127" s="6">
        <v>413.25</v>
      </c>
      <c r="I127" s="6">
        <v>187.05</v>
      </c>
      <c r="J127" s="6">
        <v>275.27</v>
      </c>
      <c r="V127" s="6">
        <v>413.25</v>
      </c>
    </row>
    <row r="128" spans="1:29" x14ac:dyDescent="0.35">
      <c r="A128" s="1" t="s">
        <v>274</v>
      </c>
      <c r="B128" t="s">
        <v>275</v>
      </c>
      <c r="C128" s="6">
        <v>1696</v>
      </c>
      <c r="D128" s="6">
        <v>1542</v>
      </c>
      <c r="E128" s="6">
        <v>1850</v>
      </c>
      <c r="F128" s="6">
        <f t="shared" si="1"/>
        <v>1356.8000000000002</v>
      </c>
      <c r="G128" s="6">
        <v>663.06</v>
      </c>
      <c r="H128" s="6">
        <v>811.41</v>
      </c>
      <c r="I128" s="6">
        <v>732.6</v>
      </c>
      <c r="J128" s="6">
        <v>682.95</v>
      </c>
      <c r="L128" s="6">
        <v>811.41</v>
      </c>
      <c r="N128" s="6">
        <v>663.06</v>
      </c>
    </row>
    <row r="129" spans="1:24" x14ac:dyDescent="0.35">
      <c r="A129" s="1" t="s">
        <v>276</v>
      </c>
      <c r="B129" t="s">
        <v>277</v>
      </c>
      <c r="C129" s="6">
        <v>589</v>
      </c>
      <c r="D129" s="6">
        <v>589</v>
      </c>
      <c r="E129" s="6">
        <v>589</v>
      </c>
      <c r="F129" s="6">
        <f t="shared" si="1"/>
        <v>471.20000000000005</v>
      </c>
      <c r="G129" s="6">
        <v>235.6</v>
      </c>
      <c r="H129" s="6">
        <v>235.6</v>
      </c>
      <c r="M129" s="6">
        <v>235.6</v>
      </c>
    </row>
    <row r="130" spans="1:24" x14ac:dyDescent="0.35">
      <c r="A130" s="1" t="s">
        <v>278</v>
      </c>
      <c r="B130" t="s">
        <v>279</v>
      </c>
      <c r="C130" s="6">
        <v>1542</v>
      </c>
      <c r="D130" s="6">
        <v>1542</v>
      </c>
      <c r="E130" s="6">
        <v>1542</v>
      </c>
      <c r="F130" s="6">
        <f t="shared" si="1"/>
        <v>1233.6000000000001</v>
      </c>
      <c r="G130" s="6">
        <v>625.74</v>
      </c>
      <c r="H130" s="6">
        <v>625.74</v>
      </c>
      <c r="I130" s="6">
        <v>625.74</v>
      </c>
    </row>
    <row r="131" spans="1:24" x14ac:dyDescent="0.35">
      <c r="A131" s="1" t="s">
        <v>280</v>
      </c>
      <c r="B131" t="s">
        <v>281</v>
      </c>
      <c r="C131" s="6">
        <v>1406</v>
      </c>
      <c r="D131" s="6">
        <v>1406</v>
      </c>
      <c r="E131" s="6">
        <v>1638</v>
      </c>
      <c r="F131" s="6">
        <f t="shared" si="1"/>
        <v>1124.8</v>
      </c>
      <c r="G131" s="6">
        <v>562.4</v>
      </c>
      <c r="H131" s="6">
        <v>580.67999999999995</v>
      </c>
      <c r="I131" s="6">
        <v>580.67999999999995</v>
      </c>
      <c r="O131" s="6">
        <v>562.4</v>
      </c>
    </row>
    <row r="132" spans="1:24" x14ac:dyDescent="0.35">
      <c r="A132" s="1" t="s">
        <v>282</v>
      </c>
      <c r="B132" t="s">
        <v>283</v>
      </c>
      <c r="C132" s="6">
        <v>1542</v>
      </c>
      <c r="D132" s="6">
        <v>1542</v>
      </c>
      <c r="E132" s="6">
        <v>1542</v>
      </c>
      <c r="F132" s="6">
        <f t="shared" si="1"/>
        <v>1233.6000000000001</v>
      </c>
      <c r="G132" s="6">
        <v>610.63</v>
      </c>
      <c r="H132" s="6">
        <v>610.63</v>
      </c>
      <c r="I132" s="6">
        <v>610.63</v>
      </c>
    </row>
    <row r="133" spans="1:24" x14ac:dyDescent="0.35">
      <c r="A133" s="1" t="s">
        <v>284</v>
      </c>
      <c r="B133" t="s">
        <v>285</v>
      </c>
      <c r="C133" s="6">
        <v>74.900000000000006</v>
      </c>
      <c r="D133" s="6">
        <v>62</v>
      </c>
      <c r="E133" s="6">
        <v>74.900000000000006</v>
      </c>
      <c r="F133" s="6">
        <f t="shared" ref="F133:F196" si="2">C133*0.8</f>
        <v>59.920000000000009</v>
      </c>
      <c r="G133" s="6">
        <v>25.945</v>
      </c>
      <c r="H133" s="6">
        <v>71.150000000000006</v>
      </c>
      <c r="I133" s="6">
        <v>29.66</v>
      </c>
      <c r="J133" s="6">
        <v>37.799999999999997</v>
      </c>
      <c r="K133" s="6">
        <v>63.76</v>
      </c>
      <c r="L133" s="6">
        <v>32.85</v>
      </c>
      <c r="M133" s="6">
        <v>27.38</v>
      </c>
      <c r="O133" s="6">
        <v>25.945</v>
      </c>
      <c r="Q133" s="6">
        <v>29.96</v>
      </c>
      <c r="V133" s="6">
        <v>71.150000000000006</v>
      </c>
    </row>
    <row r="134" spans="1:24" x14ac:dyDescent="0.35">
      <c r="A134" s="1" t="s">
        <v>286</v>
      </c>
      <c r="B134" t="s">
        <v>287</v>
      </c>
      <c r="C134" s="6">
        <v>74.900000000000006</v>
      </c>
      <c r="D134" s="6">
        <v>74.900000000000006</v>
      </c>
      <c r="E134" s="6">
        <v>74.900000000000006</v>
      </c>
      <c r="F134" s="6">
        <f t="shared" si="2"/>
        <v>59.920000000000009</v>
      </c>
      <c r="G134" s="6">
        <v>29.96</v>
      </c>
      <c r="H134" s="6">
        <v>35.49</v>
      </c>
      <c r="J134" s="6">
        <v>35.49</v>
      </c>
      <c r="M134" s="6">
        <v>29.96</v>
      </c>
      <c r="O134" s="6">
        <v>29.96</v>
      </c>
    </row>
    <row r="135" spans="1:24" x14ac:dyDescent="0.35">
      <c r="A135" s="1" t="s">
        <v>288</v>
      </c>
      <c r="B135" t="s">
        <v>289</v>
      </c>
      <c r="C135" s="6">
        <v>80</v>
      </c>
      <c r="D135" s="6">
        <v>80</v>
      </c>
      <c r="E135" s="6">
        <v>160</v>
      </c>
      <c r="F135" s="6">
        <f t="shared" si="2"/>
        <v>64</v>
      </c>
      <c r="G135" s="6">
        <v>21.01</v>
      </c>
      <c r="H135" s="6">
        <v>78.400000000000006</v>
      </c>
      <c r="I135" s="6">
        <v>31.68</v>
      </c>
      <c r="J135" s="6">
        <v>21.01</v>
      </c>
      <c r="L135" s="6">
        <v>35.090000000000003</v>
      </c>
      <c r="M135" s="6">
        <v>32</v>
      </c>
      <c r="N135" s="6">
        <v>75.47</v>
      </c>
      <c r="O135" s="6">
        <v>32</v>
      </c>
      <c r="Q135" s="6">
        <v>32</v>
      </c>
      <c r="R135" s="6">
        <v>75.44</v>
      </c>
      <c r="U135" s="6">
        <v>78.400000000000006</v>
      </c>
      <c r="W135" s="6">
        <v>32.15</v>
      </c>
      <c r="X135" s="6">
        <v>30.4</v>
      </c>
    </row>
    <row r="136" spans="1:24" x14ac:dyDescent="0.35">
      <c r="A136" s="1" t="s">
        <v>290</v>
      </c>
      <c r="B136" t="s">
        <v>291</v>
      </c>
      <c r="C136" s="6">
        <v>275</v>
      </c>
      <c r="D136" s="6">
        <v>275</v>
      </c>
      <c r="E136" s="6">
        <v>275</v>
      </c>
      <c r="F136" s="6">
        <f t="shared" si="2"/>
        <v>220</v>
      </c>
      <c r="G136" s="6">
        <v>82.355000000000004</v>
      </c>
      <c r="H136" s="6">
        <v>120.62</v>
      </c>
      <c r="L136" s="6">
        <v>120.62</v>
      </c>
      <c r="M136" s="6">
        <v>82.355000000000004</v>
      </c>
    </row>
    <row r="137" spans="1:24" x14ac:dyDescent="0.35">
      <c r="A137" s="1" t="s">
        <v>292</v>
      </c>
      <c r="B137" t="s">
        <v>293</v>
      </c>
      <c r="C137" s="6">
        <v>2017</v>
      </c>
      <c r="D137" s="6">
        <v>2017</v>
      </c>
      <c r="E137" s="6">
        <v>2017</v>
      </c>
      <c r="F137" s="6">
        <f t="shared" si="2"/>
        <v>1613.6000000000001</v>
      </c>
      <c r="G137" s="6">
        <v>826.97</v>
      </c>
      <c r="H137" s="6">
        <v>826.97</v>
      </c>
      <c r="I137" s="6">
        <v>826.97</v>
      </c>
    </row>
    <row r="138" spans="1:24" x14ac:dyDescent="0.35">
      <c r="A138" s="1" t="s">
        <v>294</v>
      </c>
      <c r="B138" t="s">
        <v>295</v>
      </c>
      <c r="C138" s="6">
        <v>436</v>
      </c>
      <c r="D138" s="6">
        <v>436</v>
      </c>
      <c r="E138" s="6">
        <v>436</v>
      </c>
      <c r="F138" s="6">
        <f t="shared" si="2"/>
        <v>348.8</v>
      </c>
      <c r="G138" s="6">
        <v>174.4</v>
      </c>
      <c r="H138" s="6">
        <v>180.07</v>
      </c>
      <c r="I138" s="6">
        <v>180.07</v>
      </c>
      <c r="M138" s="6">
        <v>174.4</v>
      </c>
      <c r="O138" s="6">
        <v>174.4</v>
      </c>
    </row>
    <row r="139" spans="1:24" x14ac:dyDescent="0.35">
      <c r="A139" s="1" t="s">
        <v>296</v>
      </c>
      <c r="B139" t="s">
        <v>297</v>
      </c>
      <c r="C139" s="6">
        <v>1705</v>
      </c>
      <c r="D139" s="6">
        <v>1705</v>
      </c>
      <c r="E139" s="6">
        <v>1705</v>
      </c>
      <c r="F139" s="6">
        <f t="shared" si="2"/>
        <v>1364</v>
      </c>
      <c r="G139" s="6">
        <v>747.81</v>
      </c>
      <c r="H139" s="6">
        <v>747.81</v>
      </c>
      <c r="L139" s="6">
        <v>747.81</v>
      </c>
    </row>
    <row r="140" spans="1:24" x14ac:dyDescent="0.35">
      <c r="A140" s="1" t="s">
        <v>298</v>
      </c>
      <c r="B140" t="s">
        <v>299</v>
      </c>
      <c r="C140" s="6">
        <v>2200</v>
      </c>
      <c r="D140" s="6">
        <v>2200</v>
      </c>
      <c r="E140" s="6">
        <v>2200</v>
      </c>
      <c r="F140" s="6">
        <f t="shared" si="2"/>
        <v>1760</v>
      </c>
      <c r="G140" s="6">
        <v>1110.3399999999999</v>
      </c>
      <c r="H140" s="6">
        <v>1905.28</v>
      </c>
      <c r="J140" s="6">
        <v>1110.3399999999999</v>
      </c>
      <c r="K140" s="6">
        <v>1905.28</v>
      </c>
    </row>
    <row r="141" spans="1:24" x14ac:dyDescent="0.35">
      <c r="A141" s="1" t="s">
        <v>300</v>
      </c>
      <c r="B141" t="s">
        <v>301</v>
      </c>
      <c r="C141" s="6">
        <v>2200</v>
      </c>
      <c r="D141" s="6">
        <v>2200</v>
      </c>
      <c r="E141" s="6">
        <v>2200</v>
      </c>
      <c r="F141" s="6">
        <f t="shared" si="2"/>
        <v>1760</v>
      </c>
      <c r="G141" s="6">
        <v>1096.0999999999999</v>
      </c>
      <c r="H141" s="6">
        <v>1096.0999999999999</v>
      </c>
      <c r="L141" s="6">
        <v>1096.0999999999999</v>
      </c>
    </row>
    <row r="142" spans="1:24" x14ac:dyDescent="0.35">
      <c r="A142" s="1" t="s">
        <v>302</v>
      </c>
      <c r="B142" t="s">
        <v>303</v>
      </c>
      <c r="C142" s="6">
        <v>2000</v>
      </c>
      <c r="D142" s="6">
        <v>2000</v>
      </c>
      <c r="E142" s="6">
        <v>2000</v>
      </c>
      <c r="F142" s="6">
        <f t="shared" si="2"/>
        <v>1600</v>
      </c>
      <c r="G142" s="6">
        <v>860</v>
      </c>
      <c r="H142" s="6">
        <v>1729.84</v>
      </c>
      <c r="K142" s="6">
        <v>1729.84</v>
      </c>
      <c r="N142" s="6">
        <v>860</v>
      </c>
    </row>
    <row r="143" spans="1:24" x14ac:dyDescent="0.35">
      <c r="A143" s="1" t="s">
        <v>304</v>
      </c>
      <c r="B143" t="s">
        <v>305</v>
      </c>
      <c r="C143" s="6">
        <v>1390</v>
      </c>
      <c r="D143" s="6">
        <v>1390</v>
      </c>
      <c r="E143" s="6">
        <v>3570</v>
      </c>
      <c r="F143" s="6">
        <f t="shared" si="2"/>
        <v>1112</v>
      </c>
      <c r="G143" s="6">
        <v>564.05999999999995</v>
      </c>
      <c r="H143" s="6">
        <v>564.05999999999995</v>
      </c>
      <c r="I143" s="6">
        <v>564.05999999999995</v>
      </c>
    </row>
    <row r="144" spans="1:24" x14ac:dyDescent="0.35">
      <c r="A144" s="1" t="s">
        <v>306</v>
      </c>
      <c r="B144" t="s">
        <v>307</v>
      </c>
      <c r="C144" s="6">
        <v>1090</v>
      </c>
      <c r="D144" s="6">
        <v>1090</v>
      </c>
      <c r="E144" s="6">
        <v>1090</v>
      </c>
      <c r="F144" s="6">
        <f t="shared" si="2"/>
        <v>872</v>
      </c>
      <c r="G144" s="6">
        <v>550.12</v>
      </c>
      <c r="H144" s="6">
        <v>550.12</v>
      </c>
      <c r="J144" s="6">
        <v>550.12</v>
      </c>
    </row>
    <row r="145" spans="1:25" x14ac:dyDescent="0.35">
      <c r="A145" s="1" t="s">
        <v>308</v>
      </c>
      <c r="B145" t="s">
        <v>309</v>
      </c>
      <c r="C145" s="6">
        <v>1090</v>
      </c>
      <c r="D145" s="6">
        <v>1090</v>
      </c>
      <c r="E145" s="6">
        <v>3434</v>
      </c>
      <c r="F145" s="6">
        <f t="shared" si="2"/>
        <v>872</v>
      </c>
      <c r="G145" s="6">
        <v>326.97000000000003</v>
      </c>
      <c r="H145" s="6">
        <v>1058.06</v>
      </c>
      <c r="I145" s="6">
        <v>863.28</v>
      </c>
      <c r="J145" s="6">
        <v>449.08</v>
      </c>
      <c r="K145" s="6">
        <v>1058.06</v>
      </c>
      <c r="L145" s="6">
        <v>478.07</v>
      </c>
      <c r="M145" s="6">
        <v>436</v>
      </c>
      <c r="N145" s="6">
        <v>1027.8699999999999</v>
      </c>
      <c r="O145" s="6">
        <v>436</v>
      </c>
      <c r="P145" s="6">
        <v>468.7</v>
      </c>
      <c r="Q145" s="6">
        <v>326.97000000000003</v>
      </c>
      <c r="R145" s="6">
        <v>1027.8699999999999</v>
      </c>
      <c r="S145" s="6">
        <v>436</v>
      </c>
    </row>
    <row r="146" spans="1:25" x14ac:dyDescent="0.35">
      <c r="A146" s="1" t="s">
        <v>310</v>
      </c>
      <c r="B146" t="s">
        <v>311</v>
      </c>
      <c r="C146" s="6">
        <v>1390</v>
      </c>
      <c r="D146" s="6">
        <v>1390</v>
      </c>
      <c r="E146" s="6">
        <v>2480</v>
      </c>
      <c r="F146" s="6">
        <f t="shared" si="2"/>
        <v>1112</v>
      </c>
      <c r="G146" s="6">
        <v>556</v>
      </c>
      <c r="H146" s="6">
        <v>569.9</v>
      </c>
      <c r="I146" s="6">
        <v>569.9</v>
      </c>
      <c r="M146" s="6">
        <v>556</v>
      </c>
      <c r="O146" s="6">
        <v>556</v>
      </c>
      <c r="S146" s="6">
        <v>556</v>
      </c>
    </row>
    <row r="147" spans="1:25" x14ac:dyDescent="0.35">
      <c r="A147" s="1" t="s">
        <v>312</v>
      </c>
      <c r="B147" t="s">
        <v>313</v>
      </c>
      <c r="C147" s="6">
        <v>142</v>
      </c>
      <c r="D147" s="6">
        <v>142</v>
      </c>
      <c r="E147" s="6">
        <v>142</v>
      </c>
      <c r="F147" s="6">
        <f t="shared" si="2"/>
        <v>113.60000000000001</v>
      </c>
      <c r="G147" s="6">
        <v>53.96</v>
      </c>
      <c r="H147" s="6">
        <v>67.28</v>
      </c>
      <c r="I147" s="6">
        <v>58.645000000000003</v>
      </c>
      <c r="J147" s="6">
        <v>67.28</v>
      </c>
      <c r="M147" s="6">
        <v>56.8</v>
      </c>
      <c r="X147" s="6">
        <v>53.96</v>
      </c>
    </row>
    <row r="148" spans="1:25" x14ac:dyDescent="0.35">
      <c r="A148" s="1" t="s">
        <v>314</v>
      </c>
      <c r="B148" t="s">
        <v>315</v>
      </c>
      <c r="C148" s="6">
        <v>600</v>
      </c>
      <c r="D148" s="6">
        <v>600</v>
      </c>
      <c r="E148" s="6">
        <v>699</v>
      </c>
      <c r="F148" s="6">
        <f t="shared" si="2"/>
        <v>480</v>
      </c>
      <c r="G148" s="6">
        <v>237.6</v>
      </c>
      <c r="H148" s="6">
        <v>247.2</v>
      </c>
      <c r="I148" s="6">
        <v>237.6</v>
      </c>
      <c r="J148" s="6">
        <v>247.2</v>
      </c>
    </row>
    <row r="149" spans="1:25" x14ac:dyDescent="0.35">
      <c r="A149" s="1" t="s">
        <v>316</v>
      </c>
      <c r="B149" t="s">
        <v>317</v>
      </c>
      <c r="C149" s="6">
        <v>4207</v>
      </c>
      <c r="D149" s="6">
        <v>4207</v>
      </c>
      <c r="E149" s="6">
        <v>4207</v>
      </c>
      <c r="F149" s="6">
        <f t="shared" si="2"/>
        <v>3365.6000000000004</v>
      </c>
      <c r="G149" s="6">
        <v>1665.97</v>
      </c>
      <c r="H149" s="6">
        <v>1665.97</v>
      </c>
      <c r="I149" s="6">
        <v>1665.97</v>
      </c>
    </row>
    <row r="150" spans="1:25" x14ac:dyDescent="0.35">
      <c r="A150" s="1" t="s">
        <v>318</v>
      </c>
      <c r="B150" t="s">
        <v>319</v>
      </c>
      <c r="C150" s="6">
        <v>3800</v>
      </c>
      <c r="D150" s="6">
        <v>3800</v>
      </c>
      <c r="E150" s="6">
        <v>4436</v>
      </c>
      <c r="F150" s="6">
        <f t="shared" si="2"/>
        <v>3040</v>
      </c>
      <c r="G150" s="6">
        <v>1520</v>
      </c>
      <c r="H150" s="6">
        <v>3583.4</v>
      </c>
      <c r="I150" s="6">
        <v>1756.66</v>
      </c>
      <c r="L150" s="6">
        <v>1666.68</v>
      </c>
      <c r="M150" s="6">
        <v>1520</v>
      </c>
      <c r="N150" s="6">
        <v>3583.4</v>
      </c>
    </row>
    <row r="151" spans="1:25" x14ac:dyDescent="0.35">
      <c r="A151" s="1" t="s">
        <v>320</v>
      </c>
      <c r="C151" s="6">
        <v>112</v>
      </c>
      <c r="D151" s="6">
        <v>75</v>
      </c>
      <c r="E151" s="6">
        <v>816</v>
      </c>
      <c r="F151" s="6">
        <f t="shared" si="2"/>
        <v>89.600000000000009</v>
      </c>
      <c r="G151" s="6">
        <v>92.34</v>
      </c>
      <c r="H151" s="6">
        <v>92.34</v>
      </c>
      <c r="Y151" s="6">
        <v>92.34</v>
      </c>
    </row>
    <row r="152" spans="1:25" x14ac:dyDescent="0.35">
      <c r="A152" s="1" t="s">
        <v>321</v>
      </c>
      <c r="B152" t="s">
        <v>322</v>
      </c>
      <c r="C152" s="6">
        <v>1090</v>
      </c>
      <c r="D152" s="6">
        <v>1090</v>
      </c>
      <c r="E152" s="6">
        <v>1090</v>
      </c>
      <c r="F152" s="6">
        <f t="shared" si="2"/>
        <v>872</v>
      </c>
      <c r="G152" s="6">
        <v>217.98</v>
      </c>
      <c r="H152" s="6">
        <v>1027.8699999999999</v>
      </c>
      <c r="I152" s="6">
        <v>431.64</v>
      </c>
      <c r="J152" s="6">
        <v>550.12</v>
      </c>
      <c r="L152" s="6">
        <v>478.07</v>
      </c>
      <c r="M152" s="6">
        <v>327</v>
      </c>
      <c r="N152" s="6">
        <v>1027.8699999999999</v>
      </c>
      <c r="P152" s="6">
        <v>468.7</v>
      </c>
      <c r="Q152" s="6">
        <v>217.98</v>
      </c>
    </row>
    <row r="153" spans="1:25" x14ac:dyDescent="0.35">
      <c r="A153" s="1" t="s">
        <v>323</v>
      </c>
      <c r="B153" t="s">
        <v>324</v>
      </c>
      <c r="C153" s="6">
        <v>1254</v>
      </c>
      <c r="D153" s="6">
        <v>1090</v>
      </c>
      <c r="E153" s="6">
        <v>4287</v>
      </c>
      <c r="F153" s="6">
        <f t="shared" si="2"/>
        <v>1003.2</v>
      </c>
      <c r="G153" s="6">
        <v>496.58</v>
      </c>
      <c r="H153" s="6">
        <v>1182.52</v>
      </c>
      <c r="I153" s="6">
        <v>496.58</v>
      </c>
      <c r="J153" s="6">
        <v>632.89</v>
      </c>
      <c r="L153" s="6">
        <v>789.04</v>
      </c>
      <c r="M153" s="6">
        <v>501.6</v>
      </c>
      <c r="N153" s="6">
        <v>1182.52</v>
      </c>
      <c r="O153" s="6">
        <v>501.6</v>
      </c>
      <c r="Q153" s="6">
        <v>501.55</v>
      </c>
      <c r="R153" s="6">
        <v>1182.52</v>
      </c>
      <c r="S153" s="6">
        <v>501.6</v>
      </c>
    </row>
    <row r="154" spans="1:25" x14ac:dyDescent="0.35">
      <c r="A154" s="1" t="s">
        <v>325</v>
      </c>
      <c r="B154" t="s">
        <v>326</v>
      </c>
      <c r="C154" s="6">
        <v>1090.8</v>
      </c>
      <c r="D154" s="6">
        <v>1090.8</v>
      </c>
      <c r="E154" s="6">
        <v>1090.8</v>
      </c>
      <c r="F154" s="6">
        <f t="shared" si="2"/>
        <v>872.64</v>
      </c>
      <c r="G154" s="6">
        <v>1036.26</v>
      </c>
      <c r="H154" s="6">
        <v>1036.26</v>
      </c>
      <c r="M154" s="6">
        <v>1036.26</v>
      </c>
    </row>
    <row r="155" spans="1:25" x14ac:dyDescent="0.35">
      <c r="A155" s="1" t="s">
        <v>327</v>
      </c>
      <c r="B155" t="s">
        <v>328</v>
      </c>
      <c r="C155" s="6">
        <v>2344</v>
      </c>
      <c r="D155" s="6">
        <v>2344</v>
      </c>
      <c r="E155" s="6">
        <v>2344</v>
      </c>
      <c r="F155" s="6">
        <f t="shared" si="2"/>
        <v>1875.2</v>
      </c>
      <c r="G155" s="6">
        <v>961.04</v>
      </c>
      <c r="H155" s="6">
        <v>961.04</v>
      </c>
      <c r="I155" s="6">
        <v>961.04</v>
      </c>
    </row>
    <row r="156" spans="1:25" x14ac:dyDescent="0.35">
      <c r="A156" s="1" t="s">
        <v>329</v>
      </c>
      <c r="B156" t="s">
        <v>330</v>
      </c>
      <c r="C156" s="6">
        <v>1090</v>
      </c>
      <c r="D156" s="6">
        <v>1090</v>
      </c>
      <c r="E156" s="6">
        <v>1090</v>
      </c>
      <c r="F156" s="6">
        <f t="shared" si="2"/>
        <v>872</v>
      </c>
      <c r="G156" s="6">
        <v>431.64499999999998</v>
      </c>
      <c r="H156" s="6">
        <v>1027.8699999999999</v>
      </c>
      <c r="I156" s="6">
        <v>431.64499999999998</v>
      </c>
      <c r="J156" s="6">
        <v>550.12</v>
      </c>
      <c r="L156" s="6">
        <v>478.07</v>
      </c>
      <c r="M156" s="6">
        <v>635.02499999999998</v>
      </c>
      <c r="O156" s="6">
        <v>436</v>
      </c>
      <c r="R156" s="6">
        <v>1027.8699999999999</v>
      </c>
      <c r="S156" s="6">
        <v>436</v>
      </c>
    </row>
    <row r="157" spans="1:25" x14ac:dyDescent="0.35">
      <c r="A157" s="1" t="s">
        <v>331</v>
      </c>
      <c r="B157" t="s">
        <v>332</v>
      </c>
      <c r="C157" s="6">
        <v>545</v>
      </c>
      <c r="D157" s="6">
        <v>545</v>
      </c>
      <c r="E157" s="6">
        <v>545</v>
      </c>
      <c r="F157" s="6">
        <f t="shared" si="2"/>
        <v>436</v>
      </c>
      <c r="G157" s="6">
        <v>234.35</v>
      </c>
      <c r="H157" s="6">
        <v>234.35</v>
      </c>
      <c r="N157" s="6">
        <v>234.35</v>
      </c>
    </row>
    <row r="158" spans="1:25" x14ac:dyDescent="0.35">
      <c r="A158" s="1" t="s">
        <v>333</v>
      </c>
      <c r="B158" t="s">
        <v>334</v>
      </c>
      <c r="C158" s="6">
        <v>1081</v>
      </c>
      <c r="D158" s="6">
        <v>1081</v>
      </c>
      <c r="E158" s="6">
        <v>1081</v>
      </c>
      <c r="F158" s="6">
        <f t="shared" si="2"/>
        <v>864.80000000000007</v>
      </c>
      <c r="G158" s="6">
        <v>545.58000000000004</v>
      </c>
      <c r="H158" s="6">
        <v>545.58000000000004</v>
      </c>
      <c r="J158" s="6">
        <v>545.58000000000004</v>
      </c>
    </row>
    <row r="159" spans="1:25" x14ac:dyDescent="0.35">
      <c r="A159" s="1" t="s">
        <v>335</v>
      </c>
      <c r="B159" t="s">
        <v>336</v>
      </c>
      <c r="C159" s="6">
        <v>748.75</v>
      </c>
      <c r="D159" s="6">
        <v>748.75</v>
      </c>
      <c r="E159" s="6">
        <v>748.75</v>
      </c>
      <c r="F159" s="6">
        <f t="shared" si="2"/>
        <v>599</v>
      </c>
      <c r="G159" s="6">
        <v>321.95999999999998</v>
      </c>
      <c r="H159" s="6">
        <v>321.95999999999998</v>
      </c>
      <c r="I159" s="6">
        <v>321.95999999999998</v>
      </c>
    </row>
    <row r="160" spans="1:25" x14ac:dyDescent="0.35">
      <c r="A160" s="1" t="s">
        <v>337</v>
      </c>
      <c r="B160" t="s">
        <v>338</v>
      </c>
      <c r="C160" s="6">
        <v>435</v>
      </c>
      <c r="D160" s="6">
        <v>435</v>
      </c>
      <c r="E160" s="6">
        <v>435</v>
      </c>
      <c r="F160" s="6">
        <f t="shared" si="2"/>
        <v>348</v>
      </c>
      <c r="G160" s="6">
        <v>176.52</v>
      </c>
      <c r="H160" s="6">
        <v>176.52</v>
      </c>
      <c r="I160" s="6">
        <v>176.52</v>
      </c>
    </row>
    <row r="161" spans="1:28" x14ac:dyDescent="0.35">
      <c r="A161" s="1" t="s">
        <v>339</v>
      </c>
      <c r="B161" t="s">
        <v>340</v>
      </c>
      <c r="C161" s="6">
        <v>3800</v>
      </c>
      <c r="D161" s="6">
        <v>3800</v>
      </c>
      <c r="E161" s="6">
        <v>3800</v>
      </c>
      <c r="F161" s="6">
        <f t="shared" si="2"/>
        <v>3040</v>
      </c>
      <c r="G161" s="6">
        <v>1800.44</v>
      </c>
      <c r="H161" s="6">
        <v>1800.44</v>
      </c>
      <c r="J161" s="6">
        <v>1800.44</v>
      </c>
    </row>
    <row r="162" spans="1:28" x14ac:dyDescent="0.35">
      <c r="A162" s="1" t="s">
        <v>341</v>
      </c>
      <c r="B162" t="s">
        <v>342</v>
      </c>
      <c r="C162" s="6">
        <v>3800</v>
      </c>
      <c r="D162" s="6">
        <v>3800</v>
      </c>
      <c r="E162" s="6">
        <v>8689</v>
      </c>
      <c r="F162" s="6">
        <f t="shared" si="2"/>
        <v>3040</v>
      </c>
      <c r="G162" s="6">
        <v>1558</v>
      </c>
      <c r="H162" s="6">
        <v>2033.6</v>
      </c>
      <c r="I162" s="6">
        <v>1558</v>
      </c>
      <c r="J162" s="6">
        <v>1917.86</v>
      </c>
      <c r="L162" s="6">
        <v>1666.68</v>
      </c>
      <c r="N162" s="6">
        <v>2033.6</v>
      </c>
    </row>
    <row r="163" spans="1:28" x14ac:dyDescent="0.35">
      <c r="A163" s="1" t="s">
        <v>343</v>
      </c>
      <c r="B163" t="s">
        <v>344</v>
      </c>
      <c r="C163" s="6">
        <v>731</v>
      </c>
      <c r="D163" s="6">
        <v>435</v>
      </c>
      <c r="E163" s="6">
        <v>877</v>
      </c>
      <c r="F163" s="6">
        <f t="shared" si="2"/>
        <v>584.80000000000007</v>
      </c>
      <c r="G163" s="6">
        <v>289.48</v>
      </c>
      <c r="H163" s="6">
        <v>289.48</v>
      </c>
      <c r="I163" s="6">
        <v>289.48</v>
      </c>
    </row>
    <row r="164" spans="1:28" x14ac:dyDescent="0.35">
      <c r="A164" s="1" t="s">
        <v>345</v>
      </c>
      <c r="B164" t="s">
        <v>346</v>
      </c>
      <c r="C164" s="6">
        <v>2000</v>
      </c>
      <c r="D164" s="6">
        <v>868.24</v>
      </c>
      <c r="E164" s="6">
        <v>2200</v>
      </c>
      <c r="F164" s="6">
        <f t="shared" si="2"/>
        <v>1600</v>
      </c>
      <c r="G164" s="6">
        <v>800</v>
      </c>
      <c r="H164" s="6">
        <v>1900</v>
      </c>
      <c r="I164" s="6">
        <v>871.2</v>
      </c>
      <c r="N164" s="6">
        <v>860</v>
      </c>
      <c r="O164" s="6">
        <v>800</v>
      </c>
      <c r="U164" s="6">
        <v>854.35</v>
      </c>
      <c r="AA164" s="6">
        <v>1900</v>
      </c>
    </row>
    <row r="165" spans="1:28" x14ac:dyDescent="0.35">
      <c r="A165" s="1" t="s">
        <v>347</v>
      </c>
      <c r="B165" t="s">
        <v>348</v>
      </c>
      <c r="C165" s="6">
        <v>1610</v>
      </c>
      <c r="D165" s="6">
        <v>1610</v>
      </c>
      <c r="E165" s="6">
        <v>1610</v>
      </c>
      <c r="F165" s="6">
        <f t="shared" si="2"/>
        <v>1288</v>
      </c>
      <c r="G165" s="6">
        <v>637.55999999999995</v>
      </c>
      <c r="H165" s="6">
        <v>637.55999999999995</v>
      </c>
      <c r="I165" s="6">
        <v>637.55999999999995</v>
      </c>
    </row>
    <row r="166" spans="1:28" x14ac:dyDescent="0.35">
      <c r="A166" s="1" t="s">
        <v>349</v>
      </c>
      <c r="B166" t="s">
        <v>350</v>
      </c>
      <c r="C166" s="6">
        <v>2200</v>
      </c>
      <c r="D166" s="6">
        <v>2200</v>
      </c>
      <c r="E166" s="6">
        <v>4400</v>
      </c>
      <c r="F166" s="6">
        <f t="shared" si="2"/>
        <v>1760</v>
      </c>
      <c r="G166" s="6">
        <v>880</v>
      </c>
      <c r="H166" s="6">
        <v>1328.36</v>
      </c>
      <c r="I166" s="6">
        <v>1328.36</v>
      </c>
      <c r="M166" s="6">
        <v>880</v>
      </c>
    </row>
    <row r="167" spans="1:28" x14ac:dyDescent="0.35">
      <c r="A167" s="1" t="s">
        <v>351</v>
      </c>
      <c r="B167" t="s">
        <v>352</v>
      </c>
      <c r="C167" s="6">
        <v>292</v>
      </c>
      <c r="D167" s="6">
        <v>265.39999999999998</v>
      </c>
      <c r="E167" s="6">
        <v>663.3</v>
      </c>
      <c r="F167" s="6">
        <f t="shared" si="2"/>
        <v>233.60000000000002</v>
      </c>
      <c r="G167" s="6">
        <v>110.96</v>
      </c>
      <c r="H167" s="6">
        <v>305.12</v>
      </c>
      <c r="I167" s="6">
        <v>115.63</v>
      </c>
      <c r="J167" s="6">
        <v>138.35</v>
      </c>
      <c r="L167" s="6">
        <v>136.77500000000001</v>
      </c>
      <c r="M167" s="6">
        <v>116.8</v>
      </c>
      <c r="O167" s="6">
        <v>116.8</v>
      </c>
      <c r="P167" s="6">
        <v>305.12</v>
      </c>
      <c r="X167" s="6">
        <v>110.96</v>
      </c>
      <c r="AB167" s="6">
        <v>175.2</v>
      </c>
    </row>
    <row r="168" spans="1:28" x14ac:dyDescent="0.35">
      <c r="A168" s="1" t="s">
        <v>353</v>
      </c>
      <c r="B168" t="s">
        <v>354</v>
      </c>
      <c r="C168" s="6">
        <v>311</v>
      </c>
      <c r="D168" s="6">
        <v>311</v>
      </c>
      <c r="E168" s="6">
        <v>311</v>
      </c>
      <c r="F168" s="6">
        <f t="shared" si="2"/>
        <v>248.8</v>
      </c>
      <c r="G168" s="6">
        <v>133.72999999999999</v>
      </c>
      <c r="H168" s="6">
        <v>133.72999999999999</v>
      </c>
      <c r="I168" s="6">
        <v>133.72999999999999</v>
      </c>
    </row>
    <row r="169" spans="1:28" x14ac:dyDescent="0.35">
      <c r="A169" s="1" t="s">
        <v>355</v>
      </c>
      <c r="B169" t="s">
        <v>356</v>
      </c>
      <c r="C169" s="6">
        <v>33.75</v>
      </c>
      <c r="D169" s="6">
        <v>33.75</v>
      </c>
      <c r="E169" s="6">
        <v>33.75</v>
      </c>
      <c r="F169" s="6">
        <f t="shared" si="2"/>
        <v>27</v>
      </c>
      <c r="G169" s="6">
        <v>13.7</v>
      </c>
      <c r="H169" s="6">
        <v>13.7</v>
      </c>
      <c r="I169" s="6">
        <v>13.7</v>
      </c>
    </row>
    <row r="170" spans="1:28" x14ac:dyDescent="0.35">
      <c r="A170" s="1" t="s">
        <v>357</v>
      </c>
      <c r="B170" t="s">
        <v>358</v>
      </c>
      <c r="C170" s="6">
        <v>1542</v>
      </c>
      <c r="D170" s="6">
        <v>1542</v>
      </c>
      <c r="E170" s="6">
        <v>1542</v>
      </c>
      <c r="F170" s="6">
        <f t="shared" si="2"/>
        <v>1233.6000000000001</v>
      </c>
      <c r="G170" s="6">
        <v>625.74</v>
      </c>
      <c r="H170" s="6">
        <v>625.74</v>
      </c>
      <c r="I170" s="6">
        <v>625.74</v>
      </c>
    </row>
    <row r="171" spans="1:28" x14ac:dyDescent="0.35">
      <c r="A171" s="1" t="s">
        <v>359</v>
      </c>
      <c r="B171" t="s">
        <v>360</v>
      </c>
      <c r="C171" s="6">
        <v>400</v>
      </c>
      <c r="D171" s="6">
        <v>400</v>
      </c>
      <c r="E171" s="6">
        <v>400</v>
      </c>
      <c r="F171" s="6">
        <f t="shared" si="2"/>
        <v>320</v>
      </c>
      <c r="G171" s="6">
        <v>160</v>
      </c>
      <c r="H171" s="6">
        <v>160</v>
      </c>
      <c r="O171" s="6">
        <v>160</v>
      </c>
    </row>
    <row r="172" spans="1:28" x14ac:dyDescent="0.35">
      <c r="A172" s="1" t="s">
        <v>361</v>
      </c>
      <c r="B172" t="s">
        <v>362</v>
      </c>
      <c r="C172" s="6">
        <v>4042</v>
      </c>
      <c r="D172" s="6">
        <v>4042</v>
      </c>
      <c r="E172" s="6">
        <v>4042</v>
      </c>
      <c r="F172" s="6">
        <f t="shared" si="2"/>
        <v>3233.6000000000004</v>
      </c>
      <c r="G172" s="6">
        <v>1600.63</v>
      </c>
      <c r="H172" s="6">
        <v>1600.63</v>
      </c>
      <c r="I172" s="6">
        <v>1600.63</v>
      </c>
    </row>
    <row r="173" spans="1:28" x14ac:dyDescent="0.35">
      <c r="A173" s="1" t="s">
        <v>363</v>
      </c>
      <c r="B173" t="s">
        <v>364</v>
      </c>
      <c r="C173" s="6">
        <v>270</v>
      </c>
      <c r="D173" s="6">
        <v>270</v>
      </c>
      <c r="E173" s="6">
        <v>270</v>
      </c>
      <c r="F173" s="6">
        <f t="shared" si="2"/>
        <v>216</v>
      </c>
      <c r="G173" s="6">
        <v>116.1</v>
      </c>
      <c r="H173" s="6">
        <v>136.27000000000001</v>
      </c>
      <c r="J173" s="6">
        <v>136.27000000000001</v>
      </c>
      <c r="N173" s="6">
        <v>116.1</v>
      </c>
      <c r="P173" s="6">
        <v>132.30000000000001</v>
      </c>
    </row>
    <row r="174" spans="1:28" x14ac:dyDescent="0.35">
      <c r="A174" s="1" t="s">
        <v>365</v>
      </c>
      <c r="B174" t="s">
        <v>366</v>
      </c>
      <c r="C174" s="6">
        <v>216</v>
      </c>
      <c r="D174" s="6">
        <v>216</v>
      </c>
      <c r="E174" s="6">
        <v>486</v>
      </c>
      <c r="F174" s="6">
        <f t="shared" si="2"/>
        <v>172.8</v>
      </c>
      <c r="G174" s="6">
        <v>102.345</v>
      </c>
      <c r="H174" s="6">
        <v>213.16</v>
      </c>
      <c r="J174" s="6">
        <v>102.345</v>
      </c>
      <c r="L174" s="6">
        <v>213.16</v>
      </c>
    </row>
    <row r="175" spans="1:28" x14ac:dyDescent="0.35">
      <c r="A175" s="1" t="s">
        <v>367</v>
      </c>
      <c r="B175" t="s">
        <v>368</v>
      </c>
      <c r="C175" s="6">
        <v>2200</v>
      </c>
      <c r="D175" s="6">
        <v>2200</v>
      </c>
      <c r="E175" s="6">
        <v>2200</v>
      </c>
      <c r="F175" s="6">
        <f t="shared" si="2"/>
        <v>1760</v>
      </c>
      <c r="G175" s="6">
        <v>871.2</v>
      </c>
      <c r="H175" s="6">
        <v>1096.0999999999999</v>
      </c>
      <c r="I175" s="6">
        <v>871.2</v>
      </c>
      <c r="L175" s="6">
        <v>1096.0999999999999</v>
      </c>
    </row>
    <row r="176" spans="1:28" x14ac:dyDescent="0.35">
      <c r="A176" s="1" t="s">
        <v>369</v>
      </c>
      <c r="B176" t="s">
        <v>370</v>
      </c>
      <c r="C176" s="6">
        <v>2200</v>
      </c>
      <c r="D176" s="6">
        <v>2200</v>
      </c>
      <c r="E176" s="6">
        <v>2200</v>
      </c>
      <c r="F176" s="6">
        <f t="shared" si="2"/>
        <v>1760</v>
      </c>
      <c r="G176" s="6">
        <v>1096.0999999999999</v>
      </c>
      <c r="H176" s="6">
        <v>1096.0999999999999</v>
      </c>
      <c r="L176" s="6">
        <v>1096.0999999999999</v>
      </c>
    </row>
    <row r="177" spans="1:28" x14ac:dyDescent="0.35">
      <c r="A177" s="1" t="s">
        <v>371</v>
      </c>
      <c r="B177" t="s">
        <v>372</v>
      </c>
      <c r="C177" s="6">
        <v>2200</v>
      </c>
      <c r="D177" s="6">
        <v>2200</v>
      </c>
      <c r="E177" s="6">
        <v>2200</v>
      </c>
      <c r="F177" s="6">
        <f t="shared" si="2"/>
        <v>1760</v>
      </c>
      <c r="G177" s="6">
        <v>964.92</v>
      </c>
      <c r="H177" s="6">
        <v>964.92</v>
      </c>
      <c r="L177" s="6">
        <v>964.92</v>
      </c>
    </row>
    <row r="178" spans="1:28" x14ac:dyDescent="0.35">
      <c r="A178" s="1" t="s">
        <v>373</v>
      </c>
      <c r="B178" t="s">
        <v>374</v>
      </c>
      <c r="C178" s="6">
        <v>2200</v>
      </c>
      <c r="D178" s="6">
        <v>2200</v>
      </c>
      <c r="E178" s="6">
        <v>2200</v>
      </c>
      <c r="F178" s="6">
        <f t="shared" si="2"/>
        <v>1760</v>
      </c>
      <c r="G178" s="6">
        <v>964.92</v>
      </c>
      <c r="H178" s="6">
        <v>964.92</v>
      </c>
      <c r="L178" s="6">
        <v>964.92</v>
      </c>
    </row>
    <row r="179" spans="1:28" x14ac:dyDescent="0.35">
      <c r="A179" s="1" t="s">
        <v>375</v>
      </c>
      <c r="B179" t="s">
        <v>376</v>
      </c>
      <c r="C179" s="6">
        <v>2200</v>
      </c>
      <c r="D179" s="6">
        <v>2200</v>
      </c>
      <c r="E179" s="6">
        <v>2200</v>
      </c>
      <c r="F179" s="6">
        <f t="shared" si="2"/>
        <v>1760</v>
      </c>
      <c r="G179" s="6">
        <v>1096.0999999999999</v>
      </c>
      <c r="H179" s="6">
        <v>1096.0999999999999</v>
      </c>
      <c r="L179" s="6">
        <v>1096.0999999999999</v>
      </c>
    </row>
    <row r="180" spans="1:28" x14ac:dyDescent="0.35">
      <c r="A180" s="1" t="s">
        <v>377</v>
      </c>
      <c r="B180" t="s">
        <v>378</v>
      </c>
      <c r="C180" s="6">
        <v>232.9</v>
      </c>
      <c r="D180" s="6">
        <v>232.9</v>
      </c>
      <c r="E180" s="6">
        <v>232.9</v>
      </c>
      <c r="F180" s="6">
        <f t="shared" si="2"/>
        <v>186.32000000000002</v>
      </c>
      <c r="G180" s="6">
        <v>102.15</v>
      </c>
      <c r="H180" s="6">
        <v>221.26</v>
      </c>
      <c r="J180" s="6">
        <v>122.34</v>
      </c>
      <c r="L180" s="6">
        <v>102.15</v>
      </c>
      <c r="M180" s="6">
        <v>221.26</v>
      </c>
      <c r="N180" s="6">
        <v>130.81</v>
      </c>
      <c r="P180" s="6">
        <v>107.13500000000001</v>
      </c>
      <c r="AA180" s="6">
        <v>221.26</v>
      </c>
      <c r="AB180" s="6">
        <v>139.74</v>
      </c>
    </row>
    <row r="181" spans="1:28" x14ac:dyDescent="0.35">
      <c r="A181" s="1" t="s">
        <v>379</v>
      </c>
      <c r="B181" t="s">
        <v>380</v>
      </c>
      <c r="C181" s="6">
        <v>685</v>
      </c>
      <c r="D181" s="6">
        <v>685</v>
      </c>
      <c r="E181" s="6">
        <v>685</v>
      </c>
      <c r="F181" s="6">
        <f t="shared" si="2"/>
        <v>548</v>
      </c>
      <c r="G181" s="6">
        <v>345.72</v>
      </c>
      <c r="H181" s="6">
        <v>345.72</v>
      </c>
      <c r="J181" s="6">
        <v>345.72</v>
      </c>
    </row>
    <row r="182" spans="1:28" x14ac:dyDescent="0.35">
      <c r="A182" s="1" t="s">
        <v>381</v>
      </c>
      <c r="B182" t="s">
        <v>382</v>
      </c>
      <c r="C182" s="6">
        <v>7011</v>
      </c>
      <c r="D182" s="6">
        <v>7011</v>
      </c>
      <c r="E182" s="6">
        <v>7011</v>
      </c>
      <c r="F182" s="6">
        <f t="shared" si="2"/>
        <v>5608.8</v>
      </c>
      <c r="G182" s="6">
        <v>2776.36</v>
      </c>
      <c r="H182" s="6">
        <v>2776.36</v>
      </c>
      <c r="I182" s="6">
        <v>2776.36</v>
      </c>
    </row>
    <row r="183" spans="1:28" x14ac:dyDescent="0.35">
      <c r="A183" s="1" t="s">
        <v>383</v>
      </c>
      <c r="B183" t="s">
        <v>384</v>
      </c>
      <c r="C183" s="6">
        <v>668</v>
      </c>
      <c r="D183" s="6">
        <v>668</v>
      </c>
      <c r="E183" s="6">
        <v>668</v>
      </c>
      <c r="F183" s="6">
        <f t="shared" si="2"/>
        <v>534.4</v>
      </c>
      <c r="G183" s="6">
        <v>292.98</v>
      </c>
      <c r="H183" s="6">
        <v>292.98</v>
      </c>
      <c r="L183" s="6">
        <v>292.98</v>
      </c>
    </row>
    <row r="184" spans="1:28" x14ac:dyDescent="0.35">
      <c r="A184" s="1" t="s">
        <v>385</v>
      </c>
      <c r="B184" t="s">
        <v>386</v>
      </c>
      <c r="C184" s="6">
        <v>802</v>
      </c>
      <c r="D184" s="6">
        <v>618</v>
      </c>
      <c r="E184" s="6">
        <v>1082.8</v>
      </c>
      <c r="F184" s="6">
        <f t="shared" si="2"/>
        <v>641.6</v>
      </c>
      <c r="G184" s="6">
        <v>307.27999999999997</v>
      </c>
      <c r="H184" s="6">
        <v>1273.9000000000001</v>
      </c>
      <c r="I184" s="6">
        <v>317.58999999999997</v>
      </c>
      <c r="J184" s="6">
        <v>355.21</v>
      </c>
      <c r="K184" s="6">
        <v>1273.9000000000001</v>
      </c>
      <c r="L184" s="6">
        <v>351.76</v>
      </c>
      <c r="M184" s="6">
        <v>320.8</v>
      </c>
      <c r="O184" s="6">
        <v>320.8</v>
      </c>
      <c r="P184" s="6">
        <v>307.27999999999997</v>
      </c>
      <c r="V184" s="6">
        <v>761.9</v>
      </c>
      <c r="AA184" s="6">
        <v>761.9</v>
      </c>
    </row>
    <row r="185" spans="1:28" x14ac:dyDescent="0.35">
      <c r="A185" s="1" t="s">
        <v>387</v>
      </c>
      <c r="B185" t="s">
        <v>388</v>
      </c>
      <c r="C185" s="6">
        <v>235</v>
      </c>
      <c r="D185" s="6">
        <v>235</v>
      </c>
      <c r="E185" s="6">
        <v>235</v>
      </c>
      <c r="F185" s="6">
        <f t="shared" si="2"/>
        <v>188</v>
      </c>
      <c r="G185" s="6">
        <v>93.06</v>
      </c>
      <c r="H185" s="6">
        <v>93.06</v>
      </c>
      <c r="I185" s="6">
        <v>93.06</v>
      </c>
    </row>
    <row r="186" spans="1:28" x14ac:dyDescent="0.35">
      <c r="A186" s="1" t="s">
        <v>389</v>
      </c>
      <c r="B186" t="s">
        <v>390</v>
      </c>
      <c r="C186" s="6">
        <v>960</v>
      </c>
      <c r="D186" s="6">
        <v>960</v>
      </c>
      <c r="E186" s="6">
        <v>1395</v>
      </c>
      <c r="F186" s="6">
        <f t="shared" si="2"/>
        <v>768</v>
      </c>
      <c r="G186" s="6">
        <v>380.16</v>
      </c>
      <c r="H186" s="6">
        <v>384</v>
      </c>
      <c r="I186" s="6">
        <v>380.16</v>
      </c>
      <c r="M186" s="6">
        <v>384</v>
      </c>
      <c r="O186" s="6">
        <v>384</v>
      </c>
    </row>
    <row r="187" spans="1:28" x14ac:dyDescent="0.35">
      <c r="A187" s="1" t="s">
        <v>391</v>
      </c>
      <c r="B187" t="s">
        <v>392</v>
      </c>
      <c r="C187" s="6">
        <v>1100</v>
      </c>
      <c r="D187" s="6">
        <v>1100</v>
      </c>
      <c r="E187" s="6">
        <v>1100</v>
      </c>
      <c r="F187" s="6">
        <f t="shared" si="2"/>
        <v>880</v>
      </c>
      <c r="G187" s="6">
        <v>636.95000000000005</v>
      </c>
      <c r="H187" s="6">
        <v>636.95000000000005</v>
      </c>
      <c r="K187" s="6">
        <v>636.95000000000005</v>
      </c>
    </row>
    <row r="188" spans="1:28" x14ac:dyDescent="0.35">
      <c r="A188" s="1" t="s">
        <v>393</v>
      </c>
      <c r="B188" t="s">
        <v>394</v>
      </c>
      <c r="C188" s="6">
        <v>1926</v>
      </c>
      <c r="D188" s="6">
        <v>1374</v>
      </c>
      <c r="E188" s="6">
        <v>2244</v>
      </c>
      <c r="F188" s="6">
        <f t="shared" si="2"/>
        <v>1540.8000000000002</v>
      </c>
      <c r="G188" s="6">
        <v>602.64</v>
      </c>
      <c r="H188" s="6">
        <v>835.56</v>
      </c>
      <c r="I188" s="6">
        <v>835.56</v>
      </c>
      <c r="L188" s="6">
        <v>602.64</v>
      </c>
    </row>
    <row r="189" spans="1:28" x14ac:dyDescent="0.35">
      <c r="A189" s="1" t="s">
        <v>395</v>
      </c>
      <c r="B189" t="s">
        <v>396</v>
      </c>
      <c r="C189" s="6">
        <v>736</v>
      </c>
      <c r="D189" s="6">
        <v>736</v>
      </c>
      <c r="E189" s="6">
        <v>736</v>
      </c>
      <c r="F189" s="6">
        <f t="shared" si="2"/>
        <v>588.80000000000007</v>
      </c>
      <c r="G189" s="6">
        <v>322.81</v>
      </c>
      <c r="H189" s="6">
        <v>322.81</v>
      </c>
      <c r="L189" s="6">
        <v>322.81</v>
      </c>
    </row>
    <row r="190" spans="1:28" x14ac:dyDescent="0.35">
      <c r="A190" s="1" t="s">
        <v>397</v>
      </c>
      <c r="B190" t="s">
        <v>398</v>
      </c>
      <c r="C190" s="6">
        <v>714</v>
      </c>
      <c r="D190" s="6">
        <v>714</v>
      </c>
      <c r="E190" s="6">
        <v>714</v>
      </c>
      <c r="F190" s="6">
        <f t="shared" si="2"/>
        <v>571.20000000000005</v>
      </c>
      <c r="G190" s="6">
        <v>313.16000000000003</v>
      </c>
      <c r="H190" s="6">
        <v>313.16000000000003</v>
      </c>
      <c r="L190" s="6">
        <v>313.16000000000003</v>
      </c>
    </row>
    <row r="191" spans="1:28" x14ac:dyDescent="0.35">
      <c r="A191" s="1" t="s">
        <v>399</v>
      </c>
      <c r="B191" t="s">
        <v>400</v>
      </c>
      <c r="C191" s="6">
        <v>870</v>
      </c>
      <c r="D191" s="6">
        <v>870</v>
      </c>
      <c r="E191" s="6">
        <v>2175</v>
      </c>
      <c r="F191" s="6">
        <f t="shared" si="2"/>
        <v>696</v>
      </c>
      <c r="G191" s="6">
        <v>348</v>
      </c>
      <c r="H191" s="6">
        <v>522</v>
      </c>
      <c r="I191" s="6">
        <v>483.52</v>
      </c>
      <c r="O191" s="6">
        <v>348</v>
      </c>
      <c r="S191" s="6">
        <v>522</v>
      </c>
    </row>
    <row r="192" spans="1:28" x14ac:dyDescent="0.35">
      <c r="A192" s="1" t="s">
        <v>401</v>
      </c>
      <c r="B192" t="s">
        <v>402</v>
      </c>
      <c r="C192" s="6">
        <v>870</v>
      </c>
      <c r="D192" s="6">
        <v>612</v>
      </c>
      <c r="E192" s="6">
        <v>870</v>
      </c>
      <c r="F192" s="6">
        <f t="shared" si="2"/>
        <v>696</v>
      </c>
      <c r="G192" s="6">
        <v>242.35</v>
      </c>
      <c r="H192" s="6">
        <v>348</v>
      </c>
      <c r="I192" s="6">
        <v>242.35</v>
      </c>
      <c r="O192" s="6">
        <v>348</v>
      </c>
      <c r="S192" s="6">
        <v>348</v>
      </c>
    </row>
    <row r="193" spans="1:21" x14ac:dyDescent="0.35">
      <c r="A193" s="1" t="s">
        <v>403</v>
      </c>
      <c r="B193" t="s">
        <v>404</v>
      </c>
      <c r="C193" s="6">
        <v>1740</v>
      </c>
      <c r="D193" s="6">
        <v>1740</v>
      </c>
      <c r="E193" s="6">
        <v>1740</v>
      </c>
      <c r="F193" s="6">
        <f t="shared" si="2"/>
        <v>1392</v>
      </c>
      <c r="G193" s="6">
        <v>689.04</v>
      </c>
      <c r="H193" s="6">
        <v>689.04</v>
      </c>
      <c r="I193" s="6">
        <v>689.04</v>
      </c>
    </row>
    <row r="194" spans="1:21" x14ac:dyDescent="0.35">
      <c r="A194" s="1" t="s">
        <v>405</v>
      </c>
      <c r="B194" t="s">
        <v>406</v>
      </c>
      <c r="C194" s="6">
        <v>2200</v>
      </c>
      <c r="D194" s="6">
        <v>2200</v>
      </c>
      <c r="E194" s="6">
        <v>2200</v>
      </c>
      <c r="F194" s="6">
        <f t="shared" si="2"/>
        <v>1760</v>
      </c>
      <c r="G194" s="6">
        <v>880</v>
      </c>
      <c r="H194" s="6">
        <v>2074.6</v>
      </c>
      <c r="N194" s="6">
        <v>2074.6</v>
      </c>
      <c r="O194" s="6">
        <v>880</v>
      </c>
    </row>
    <row r="195" spans="1:21" x14ac:dyDescent="0.35">
      <c r="A195" s="1" t="s">
        <v>407</v>
      </c>
      <c r="B195" t="s">
        <v>408</v>
      </c>
      <c r="C195" s="6">
        <v>2200</v>
      </c>
      <c r="D195" s="6">
        <v>1081.25</v>
      </c>
      <c r="E195" s="6">
        <v>2200</v>
      </c>
      <c r="F195" s="6">
        <f t="shared" si="2"/>
        <v>1760</v>
      </c>
      <c r="G195" s="6">
        <v>871.2</v>
      </c>
      <c r="H195" s="6">
        <v>2787.36</v>
      </c>
      <c r="I195" s="6">
        <v>871.2</v>
      </c>
      <c r="J195" s="6">
        <v>1110.3399999999999</v>
      </c>
      <c r="K195" s="6">
        <v>2787.36</v>
      </c>
      <c r="O195" s="6">
        <v>880</v>
      </c>
      <c r="S195" s="6">
        <v>880</v>
      </c>
    </row>
    <row r="196" spans="1:21" x14ac:dyDescent="0.35">
      <c r="A196" s="1" t="s">
        <v>409</v>
      </c>
      <c r="B196" t="s">
        <v>410</v>
      </c>
      <c r="C196" s="6">
        <v>387.5</v>
      </c>
      <c r="D196" s="6">
        <v>387.5</v>
      </c>
      <c r="E196" s="6">
        <v>387.5</v>
      </c>
      <c r="F196" s="6">
        <f t="shared" si="2"/>
        <v>310</v>
      </c>
      <c r="G196" s="6">
        <v>153.44999999999999</v>
      </c>
      <c r="H196" s="6">
        <v>153.44999999999999</v>
      </c>
      <c r="I196" s="6">
        <v>153.44999999999999</v>
      </c>
    </row>
    <row r="197" spans="1:21" x14ac:dyDescent="0.35">
      <c r="A197" s="1" t="s">
        <v>411</v>
      </c>
      <c r="B197" t="s">
        <v>412</v>
      </c>
      <c r="C197" s="6">
        <v>202.4</v>
      </c>
      <c r="D197" s="6">
        <v>202.4</v>
      </c>
      <c r="E197" s="6">
        <v>202.4</v>
      </c>
      <c r="F197" s="6">
        <f t="shared" ref="F197:F260" si="3">C197*0.8</f>
        <v>161.92000000000002</v>
      </c>
      <c r="G197" s="6">
        <v>66.224999999999994</v>
      </c>
      <c r="H197" s="6">
        <v>104.72</v>
      </c>
      <c r="I197" s="6">
        <v>66.224999999999994</v>
      </c>
      <c r="K197" s="6">
        <v>104.72</v>
      </c>
    </row>
    <row r="198" spans="1:21" x14ac:dyDescent="0.35">
      <c r="A198" s="1" t="s">
        <v>413</v>
      </c>
      <c r="B198" t="s">
        <v>414</v>
      </c>
      <c r="C198" s="6">
        <v>202.4</v>
      </c>
      <c r="D198" s="6">
        <v>202.4</v>
      </c>
      <c r="E198" s="6">
        <v>202.4</v>
      </c>
      <c r="F198" s="6">
        <f t="shared" si="3"/>
        <v>161.92000000000002</v>
      </c>
      <c r="G198" s="6">
        <v>62.14</v>
      </c>
      <c r="H198" s="6">
        <v>102.16</v>
      </c>
      <c r="I198" s="6">
        <v>62.14</v>
      </c>
      <c r="J198" s="6">
        <v>102.16</v>
      </c>
    </row>
    <row r="199" spans="1:21" x14ac:dyDescent="0.35">
      <c r="A199" s="1" t="s">
        <v>415</v>
      </c>
      <c r="B199" t="s">
        <v>416</v>
      </c>
      <c r="C199" s="6">
        <v>1900</v>
      </c>
      <c r="D199" s="6">
        <v>1900</v>
      </c>
      <c r="E199" s="6">
        <v>1900</v>
      </c>
      <c r="F199" s="6">
        <f t="shared" si="3"/>
        <v>1520</v>
      </c>
      <c r="G199" s="6">
        <v>760</v>
      </c>
      <c r="H199" s="6">
        <v>760</v>
      </c>
      <c r="M199" s="6">
        <v>760</v>
      </c>
    </row>
    <row r="200" spans="1:21" x14ac:dyDescent="0.35">
      <c r="A200" s="1" t="s">
        <v>417</v>
      </c>
      <c r="B200" t="s">
        <v>418</v>
      </c>
      <c r="C200" s="6">
        <v>1350</v>
      </c>
      <c r="D200" s="6">
        <v>1350</v>
      </c>
      <c r="E200" s="6">
        <v>2700</v>
      </c>
      <c r="F200" s="6">
        <f t="shared" si="3"/>
        <v>1080</v>
      </c>
      <c r="G200" s="6">
        <v>534.6</v>
      </c>
      <c r="H200" s="6">
        <v>540</v>
      </c>
      <c r="I200" s="6">
        <v>534.6</v>
      </c>
      <c r="M200" s="6">
        <v>540</v>
      </c>
      <c r="O200" s="6">
        <v>540</v>
      </c>
      <c r="S200" s="6">
        <v>540</v>
      </c>
    </row>
    <row r="201" spans="1:21" x14ac:dyDescent="0.35">
      <c r="A201" s="1" t="s">
        <v>419</v>
      </c>
      <c r="B201" t="s">
        <v>420</v>
      </c>
      <c r="C201" s="6">
        <v>2587</v>
      </c>
      <c r="D201" s="6">
        <v>2587</v>
      </c>
      <c r="E201" s="6">
        <v>2587</v>
      </c>
      <c r="F201" s="6">
        <f t="shared" si="3"/>
        <v>2069.6</v>
      </c>
      <c r="G201" s="6">
        <v>1024.45</v>
      </c>
      <c r="H201" s="6">
        <v>1024.45</v>
      </c>
      <c r="I201" s="6">
        <v>1024.45</v>
      </c>
    </row>
    <row r="202" spans="1:21" x14ac:dyDescent="0.35">
      <c r="A202" s="1" t="s">
        <v>421</v>
      </c>
      <c r="B202" t="s">
        <v>422</v>
      </c>
      <c r="C202" s="6">
        <v>1542</v>
      </c>
      <c r="D202" s="6">
        <v>1542</v>
      </c>
      <c r="E202" s="6">
        <v>3442</v>
      </c>
      <c r="F202" s="6">
        <f t="shared" si="3"/>
        <v>1233.6000000000001</v>
      </c>
      <c r="G202" s="6">
        <v>500.53</v>
      </c>
      <c r="H202" s="6">
        <v>1339.76</v>
      </c>
      <c r="I202" s="6">
        <v>610.63</v>
      </c>
      <c r="J202" s="6">
        <v>778.25</v>
      </c>
      <c r="M202" s="6">
        <v>616.79999999999995</v>
      </c>
      <c r="N202" s="6">
        <v>663.06</v>
      </c>
      <c r="O202" s="6">
        <v>616.79999999999995</v>
      </c>
      <c r="S202" s="6">
        <v>500.53</v>
      </c>
      <c r="U202" s="6">
        <v>1339.76</v>
      </c>
    </row>
    <row r="203" spans="1:21" x14ac:dyDescent="0.35">
      <c r="A203" s="1" t="s">
        <v>423</v>
      </c>
      <c r="B203" t="s">
        <v>424</v>
      </c>
      <c r="C203" s="6">
        <v>435</v>
      </c>
      <c r="D203" s="6">
        <v>435</v>
      </c>
      <c r="E203" s="6">
        <v>435</v>
      </c>
      <c r="F203" s="6">
        <f t="shared" si="3"/>
        <v>348</v>
      </c>
      <c r="G203" s="6">
        <v>174</v>
      </c>
      <c r="H203" s="6">
        <v>174</v>
      </c>
      <c r="M203" s="6">
        <v>174</v>
      </c>
    </row>
    <row r="204" spans="1:21" x14ac:dyDescent="0.35">
      <c r="A204" s="1" t="s">
        <v>425</v>
      </c>
      <c r="B204" t="s">
        <v>426</v>
      </c>
      <c r="C204" s="6">
        <v>253</v>
      </c>
      <c r="D204" s="6">
        <v>253</v>
      </c>
      <c r="E204" s="6">
        <v>253</v>
      </c>
      <c r="F204" s="6">
        <f t="shared" si="3"/>
        <v>202.4</v>
      </c>
      <c r="G204" s="6">
        <v>101.2</v>
      </c>
      <c r="H204" s="6">
        <v>110.97</v>
      </c>
      <c r="L204" s="6">
        <v>110.97</v>
      </c>
      <c r="M204" s="6">
        <v>101.2</v>
      </c>
    </row>
    <row r="205" spans="1:21" x14ac:dyDescent="0.35">
      <c r="A205" s="1" t="s">
        <v>427</v>
      </c>
      <c r="B205" t="s">
        <v>428</v>
      </c>
      <c r="C205" s="6">
        <v>62.37</v>
      </c>
      <c r="D205" s="6">
        <v>7.54</v>
      </c>
      <c r="E205" s="6">
        <v>117.2</v>
      </c>
      <c r="F205" s="6">
        <f t="shared" si="3"/>
        <v>49.896000000000001</v>
      </c>
      <c r="G205" s="6">
        <v>3.09</v>
      </c>
      <c r="H205" s="6">
        <v>57.43</v>
      </c>
      <c r="P205" s="6">
        <v>57.43</v>
      </c>
      <c r="U205" s="6">
        <v>3.09</v>
      </c>
    </row>
    <row r="206" spans="1:21" x14ac:dyDescent="0.35">
      <c r="A206" s="1" t="s">
        <v>429</v>
      </c>
      <c r="B206" t="s">
        <v>430</v>
      </c>
      <c r="C206" s="6">
        <v>1542</v>
      </c>
      <c r="D206" s="6">
        <v>1542</v>
      </c>
      <c r="E206" s="6">
        <v>2000</v>
      </c>
      <c r="F206" s="6">
        <f t="shared" si="3"/>
        <v>1233.6000000000001</v>
      </c>
      <c r="G206" s="6">
        <v>616.74</v>
      </c>
      <c r="H206" s="6">
        <v>1472.91</v>
      </c>
      <c r="K206" s="6">
        <v>1472.91</v>
      </c>
      <c r="L206" s="6">
        <v>740.13</v>
      </c>
      <c r="N206" s="6">
        <v>860</v>
      </c>
      <c r="Q206" s="6">
        <v>616.74</v>
      </c>
    </row>
    <row r="207" spans="1:21" x14ac:dyDescent="0.35">
      <c r="A207" s="1" t="s">
        <v>431</v>
      </c>
      <c r="B207" t="s">
        <v>432</v>
      </c>
      <c r="C207" s="6">
        <v>190</v>
      </c>
      <c r="D207" s="6">
        <v>189.7</v>
      </c>
      <c r="E207" s="6">
        <v>239</v>
      </c>
      <c r="F207" s="6">
        <f t="shared" si="3"/>
        <v>152</v>
      </c>
      <c r="G207" s="6">
        <v>75.88</v>
      </c>
      <c r="H207" s="6">
        <v>225.37</v>
      </c>
      <c r="I207" s="6">
        <v>96.99</v>
      </c>
      <c r="J207" s="6">
        <v>90.02</v>
      </c>
      <c r="N207" s="6">
        <v>225.37</v>
      </c>
      <c r="O207" s="6">
        <v>75.88</v>
      </c>
    </row>
    <row r="208" spans="1:21" x14ac:dyDescent="0.35">
      <c r="A208" s="1" t="s">
        <v>433</v>
      </c>
      <c r="B208" t="s">
        <v>434</v>
      </c>
      <c r="C208" s="6">
        <v>350</v>
      </c>
      <c r="D208" s="6">
        <v>350</v>
      </c>
      <c r="E208" s="6">
        <v>350</v>
      </c>
      <c r="F208" s="6">
        <f t="shared" si="3"/>
        <v>280</v>
      </c>
      <c r="G208" s="6">
        <v>65.47</v>
      </c>
      <c r="H208" s="6">
        <v>176.65</v>
      </c>
      <c r="I208" s="6">
        <v>138.6</v>
      </c>
      <c r="J208" s="6">
        <v>176.65</v>
      </c>
      <c r="K208" s="6">
        <v>65.47</v>
      </c>
    </row>
    <row r="209" spans="1:25" x14ac:dyDescent="0.35">
      <c r="A209" s="1" t="s">
        <v>435</v>
      </c>
      <c r="B209" t="s">
        <v>436</v>
      </c>
      <c r="C209" s="6">
        <v>256</v>
      </c>
      <c r="D209" s="6">
        <v>256</v>
      </c>
      <c r="E209" s="6">
        <v>314</v>
      </c>
      <c r="F209" s="6">
        <f t="shared" si="3"/>
        <v>204.8</v>
      </c>
      <c r="G209" s="6">
        <v>61.82</v>
      </c>
      <c r="H209" s="6">
        <v>241.41</v>
      </c>
      <c r="J209" s="6">
        <v>129.19999999999999</v>
      </c>
      <c r="K209" s="6">
        <v>61.82</v>
      </c>
      <c r="L209" s="6">
        <v>112.28</v>
      </c>
      <c r="N209" s="6">
        <v>241.41</v>
      </c>
      <c r="O209" s="6">
        <v>102.4</v>
      </c>
      <c r="T209" s="6">
        <v>150.72</v>
      </c>
    </row>
    <row r="210" spans="1:25" x14ac:dyDescent="0.35">
      <c r="A210" s="1" t="s">
        <v>437</v>
      </c>
      <c r="B210" t="s">
        <v>438</v>
      </c>
      <c r="C210" s="6">
        <v>320.7</v>
      </c>
      <c r="D210" s="6">
        <v>320.7</v>
      </c>
      <c r="E210" s="6">
        <v>320.7</v>
      </c>
      <c r="F210" s="6">
        <f t="shared" si="3"/>
        <v>256.56</v>
      </c>
      <c r="G210" s="6">
        <v>127</v>
      </c>
      <c r="H210" s="6">
        <v>127</v>
      </c>
      <c r="I210" s="6">
        <v>127</v>
      </c>
    </row>
    <row r="211" spans="1:25" x14ac:dyDescent="0.35">
      <c r="A211" s="1" t="s">
        <v>439</v>
      </c>
      <c r="B211" t="s">
        <v>440</v>
      </c>
      <c r="C211" s="6">
        <v>326.60000000000002</v>
      </c>
      <c r="D211" s="6">
        <v>326.60000000000002</v>
      </c>
      <c r="E211" s="6">
        <v>326.60000000000002</v>
      </c>
      <c r="F211" s="6">
        <f t="shared" si="3"/>
        <v>261.28000000000003</v>
      </c>
      <c r="G211" s="6">
        <v>76.739999999999995</v>
      </c>
      <c r="H211" s="6">
        <v>76.739999999999995</v>
      </c>
      <c r="K211" s="6">
        <v>76.739999999999995</v>
      </c>
    </row>
    <row r="212" spans="1:25" x14ac:dyDescent="0.35">
      <c r="A212" s="1" t="s">
        <v>441</v>
      </c>
      <c r="B212" t="s">
        <v>442</v>
      </c>
      <c r="C212" s="6">
        <v>262</v>
      </c>
      <c r="D212" s="6">
        <v>233</v>
      </c>
      <c r="E212" s="6">
        <v>262</v>
      </c>
      <c r="F212" s="6">
        <f t="shared" si="3"/>
        <v>209.60000000000002</v>
      </c>
      <c r="G212" s="6">
        <v>103.75</v>
      </c>
      <c r="H212" s="6">
        <v>117.6</v>
      </c>
      <c r="I212" s="6">
        <v>103.75</v>
      </c>
      <c r="J212" s="6">
        <v>117.6</v>
      </c>
    </row>
    <row r="213" spans="1:25" x14ac:dyDescent="0.35">
      <c r="A213" s="1" t="s">
        <v>443</v>
      </c>
      <c r="B213" t="s">
        <v>444</v>
      </c>
      <c r="C213" s="6">
        <v>321.7</v>
      </c>
      <c r="D213" s="6">
        <v>321.7</v>
      </c>
      <c r="E213" s="6">
        <v>321.7</v>
      </c>
      <c r="F213" s="6">
        <f t="shared" si="3"/>
        <v>257.36</v>
      </c>
      <c r="G213" s="6">
        <v>34.049999999999997</v>
      </c>
      <c r="H213" s="6">
        <v>34.049999999999997</v>
      </c>
      <c r="K213" s="6">
        <v>34.049999999999997</v>
      </c>
    </row>
    <row r="214" spans="1:25" x14ac:dyDescent="0.35">
      <c r="A214" s="1" t="s">
        <v>445</v>
      </c>
      <c r="B214" t="s">
        <v>446</v>
      </c>
      <c r="C214" s="6">
        <v>291.39999999999998</v>
      </c>
      <c r="D214" s="6">
        <v>291.39999999999998</v>
      </c>
      <c r="E214" s="6">
        <v>311</v>
      </c>
      <c r="F214" s="6">
        <f t="shared" si="3"/>
        <v>233.12</v>
      </c>
      <c r="G214" s="6">
        <v>30.91</v>
      </c>
      <c r="H214" s="6">
        <v>138.065</v>
      </c>
      <c r="I214" s="6">
        <v>127.51</v>
      </c>
      <c r="J214" s="6">
        <v>138.065</v>
      </c>
      <c r="K214" s="6">
        <v>30.91</v>
      </c>
    </row>
    <row r="215" spans="1:25" x14ac:dyDescent="0.35">
      <c r="A215" s="1" t="s">
        <v>447</v>
      </c>
      <c r="B215" t="s">
        <v>448</v>
      </c>
      <c r="C215" s="6">
        <v>1052.2</v>
      </c>
      <c r="D215" s="6">
        <v>946.2</v>
      </c>
      <c r="E215" s="6">
        <v>2294</v>
      </c>
      <c r="F215" s="6">
        <f t="shared" si="3"/>
        <v>841.7600000000001</v>
      </c>
      <c r="G215" s="6">
        <v>142.15</v>
      </c>
      <c r="H215" s="6">
        <v>999.4</v>
      </c>
      <c r="I215" s="6">
        <v>454.21</v>
      </c>
      <c r="J215" s="6">
        <v>466.02</v>
      </c>
      <c r="K215" s="6">
        <v>142.15</v>
      </c>
      <c r="L215" s="6">
        <v>461.41</v>
      </c>
      <c r="M215" s="6">
        <v>420.8</v>
      </c>
      <c r="N215" s="6">
        <v>672.36</v>
      </c>
      <c r="O215" s="6">
        <v>420.88</v>
      </c>
      <c r="P215" s="6">
        <v>515.48</v>
      </c>
      <c r="S215" s="6">
        <v>420.88</v>
      </c>
      <c r="T215" s="6">
        <v>550.55999999999995</v>
      </c>
      <c r="V215" s="6">
        <v>999.4</v>
      </c>
      <c r="W215" s="6">
        <v>421.89499999999998</v>
      </c>
      <c r="X215" s="6">
        <v>399.76</v>
      </c>
      <c r="Y215" s="6">
        <v>992.03</v>
      </c>
    </row>
    <row r="216" spans="1:25" x14ac:dyDescent="0.35">
      <c r="A216" s="1" t="s">
        <v>449</v>
      </c>
      <c r="B216" t="s">
        <v>450</v>
      </c>
      <c r="C216" s="6">
        <v>1240.5</v>
      </c>
      <c r="D216" s="6">
        <v>1169</v>
      </c>
      <c r="E216" s="6">
        <v>1312</v>
      </c>
      <c r="F216" s="6">
        <f t="shared" si="3"/>
        <v>992.40000000000009</v>
      </c>
      <c r="G216" s="6">
        <v>467.6</v>
      </c>
      <c r="H216" s="6">
        <v>564.16</v>
      </c>
      <c r="I216" s="6">
        <v>564.16</v>
      </c>
      <c r="M216" s="6">
        <v>467.6</v>
      </c>
    </row>
    <row r="217" spans="1:25" x14ac:dyDescent="0.35">
      <c r="A217" s="1" t="s">
        <v>451</v>
      </c>
      <c r="B217" t="s">
        <v>452</v>
      </c>
      <c r="C217" s="6">
        <v>2047</v>
      </c>
      <c r="D217" s="6">
        <v>1887</v>
      </c>
      <c r="E217" s="6">
        <v>2207</v>
      </c>
      <c r="F217" s="6">
        <f t="shared" si="3"/>
        <v>1637.6000000000001</v>
      </c>
      <c r="G217" s="6">
        <v>252.55</v>
      </c>
      <c r="H217" s="6">
        <v>1792.65</v>
      </c>
      <c r="I217" s="6">
        <v>873.97</v>
      </c>
      <c r="J217" s="6">
        <v>969.87</v>
      </c>
      <c r="K217" s="6">
        <v>252.55</v>
      </c>
      <c r="L217" s="6">
        <v>897.81</v>
      </c>
      <c r="U217" s="6">
        <v>1022.92</v>
      </c>
      <c r="V217" s="6">
        <v>1792.65</v>
      </c>
    </row>
    <row r="218" spans="1:25" x14ac:dyDescent="0.35">
      <c r="A218" s="1" t="s">
        <v>453</v>
      </c>
      <c r="B218" t="s">
        <v>454</v>
      </c>
      <c r="C218" s="6">
        <v>1052</v>
      </c>
      <c r="D218" s="6">
        <v>1052</v>
      </c>
      <c r="E218" s="6">
        <v>1052</v>
      </c>
      <c r="F218" s="6">
        <f t="shared" si="3"/>
        <v>841.6</v>
      </c>
      <c r="G218" s="6">
        <v>391.83</v>
      </c>
      <c r="H218" s="6">
        <v>391.83</v>
      </c>
      <c r="K218" s="6">
        <v>391.83</v>
      </c>
    </row>
    <row r="219" spans="1:25" x14ac:dyDescent="0.35">
      <c r="A219" s="1" t="s">
        <v>455</v>
      </c>
      <c r="B219" t="s">
        <v>456</v>
      </c>
      <c r="C219" s="6">
        <v>1122.3</v>
      </c>
      <c r="D219" s="6">
        <v>1014.3</v>
      </c>
      <c r="E219" s="6">
        <v>1230</v>
      </c>
      <c r="F219" s="6">
        <f t="shared" si="3"/>
        <v>897.84</v>
      </c>
      <c r="G219" s="6">
        <v>391.83</v>
      </c>
      <c r="H219" s="6">
        <v>1065.9000000000001</v>
      </c>
      <c r="I219" s="6">
        <v>499.13</v>
      </c>
      <c r="J219" s="6">
        <v>566.27</v>
      </c>
      <c r="K219" s="6">
        <v>391.83</v>
      </c>
      <c r="L219" s="6">
        <v>492.11</v>
      </c>
      <c r="M219" s="6">
        <v>1065.9000000000001</v>
      </c>
      <c r="N219" s="6">
        <v>1058.05</v>
      </c>
      <c r="T219" s="6">
        <v>590.4</v>
      </c>
    </row>
    <row r="220" spans="1:25" x14ac:dyDescent="0.35">
      <c r="A220" s="1" t="s">
        <v>457</v>
      </c>
      <c r="B220" t="s">
        <v>458</v>
      </c>
      <c r="C220" s="6">
        <v>1353</v>
      </c>
      <c r="D220" s="6">
        <v>1353</v>
      </c>
      <c r="E220" s="6">
        <v>1353</v>
      </c>
      <c r="F220" s="6">
        <f t="shared" si="3"/>
        <v>1082.4000000000001</v>
      </c>
      <c r="G220" s="6">
        <v>535.79</v>
      </c>
      <c r="H220" s="6">
        <v>1042.22</v>
      </c>
      <c r="I220" s="6">
        <v>535.79</v>
      </c>
      <c r="K220" s="6">
        <v>1042.22</v>
      </c>
    </row>
    <row r="221" spans="1:25" x14ac:dyDescent="0.35">
      <c r="A221" s="1" t="s">
        <v>459</v>
      </c>
      <c r="B221" t="s">
        <v>460</v>
      </c>
      <c r="C221" s="6">
        <v>1502.7</v>
      </c>
      <c r="D221" s="6">
        <v>1502.7</v>
      </c>
      <c r="E221" s="6">
        <v>1502.7</v>
      </c>
      <c r="F221" s="6">
        <f t="shared" si="3"/>
        <v>1202.1600000000001</v>
      </c>
      <c r="G221" s="6">
        <v>467.98</v>
      </c>
      <c r="H221" s="6">
        <v>467.98</v>
      </c>
      <c r="K221" s="6">
        <v>467.98</v>
      </c>
    </row>
    <row r="222" spans="1:25" x14ac:dyDescent="0.35">
      <c r="A222" s="1" t="s">
        <v>461</v>
      </c>
      <c r="B222" t="s">
        <v>462</v>
      </c>
      <c r="C222" s="6">
        <v>1057</v>
      </c>
      <c r="D222" s="6">
        <v>1057</v>
      </c>
      <c r="E222" s="6">
        <v>1057</v>
      </c>
      <c r="F222" s="6">
        <f t="shared" si="3"/>
        <v>845.6</v>
      </c>
      <c r="G222" s="6">
        <v>454.51</v>
      </c>
      <c r="H222" s="6">
        <v>454.51</v>
      </c>
      <c r="I222" s="6">
        <v>454.51</v>
      </c>
    </row>
    <row r="223" spans="1:25" x14ac:dyDescent="0.35">
      <c r="A223" s="1" t="s">
        <v>463</v>
      </c>
      <c r="B223" t="s">
        <v>464</v>
      </c>
      <c r="C223" s="6">
        <v>1282.7</v>
      </c>
      <c r="D223" s="6">
        <v>1108.7</v>
      </c>
      <c r="E223" s="6">
        <v>2912</v>
      </c>
      <c r="F223" s="6">
        <f t="shared" si="3"/>
        <v>1026.1600000000001</v>
      </c>
      <c r="G223" s="6">
        <v>391.83</v>
      </c>
      <c r="H223" s="6">
        <v>1208.93</v>
      </c>
      <c r="I223" s="6">
        <v>626.08000000000004</v>
      </c>
      <c r="J223" s="6">
        <v>568.11</v>
      </c>
      <c r="K223" s="6">
        <v>391.83</v>
      </c>
      <c r="L223" s="6">
        <v>486.28</v>
      </c>
      <c r="N223" s="6">
        <v>1208.93</v>
      </c>
      <c r="W223" s="6">
        <v>504.32</v>
      </c>
    </row>
    <row r="224" spans="1:25" x14ac:dyDescent="0.35">
      <c r="A224" s="1" t="s">
        <v>465</v>
      </c>
      <c r="B224" t="s">
        <v>466</v>
      </c>
      <c r="C224" s="6">
        <v>1925</v>
      </c>
      <c r="D224" s="6">
        <v>1721</v>
      </c>
      <c r="E224" s="6">
        <v>2129</v>
      </c>
      <c r="F224" s="6">
        <f t="shared" si="3"/>
        <v>1540</v>
      </c>
      <c r="G224" s="6">
        <v>456.47</v>
      </c>
      <c r="H224" s="6">
        <v>456.47</v>
      </c>
      <c r="K224" s="6">
        <v>456.47</v>
      </c>
    </row>
    <row r="225" spans="1:28" x14ac:dyDescent="0.35">
      <c r="A225" s="1" t="s">
        <v>467</v>
      </c>
      <c r="B225" t="s">
        <v>468</v>
      </c>
      <c r="C225" s="6">
        <v>2558</v>
      </c>
      <c r="D225" s="6">
        <v>2265.8000000000002</v>
      </c>
      <c r="E225" s="6">
        <v>2778</v>
      </c>
      <c r="F225" s="6">
        <f t="shared" si="3"/>
        <v>2046.4</v>
      </c>
      <c r="G225" s="6">
        <v>487.92500000000001</v>
      </c>
      <c r="H225" s="6">
        <v>2412.19</v>
      </c>
      <c r="I225" s="6">
        <v>1100.0899999999999</v>
      </c>
      <c r="J225" s="6">
        <v>1375.15</v>
      </c>
      <c r="K225" s="6">
        <v>487.92500000000001</v>
      </c>
      <c r="L225" s="6">
        <v>637.23</v>
      </c>
      <c r="M225" s="6">
        <v>1025.5</v>
      </c>
      <c r="N225" s="6">
        <v>2412.19</v>
      </c>
    </row>
    <row r="226" spans="1:28" x14ac:dyDescent="0.35">
      <c r="A226" s="1" t="s">
        <v>469</v>
      </c>
      <c r="B226" t="s">
        <v>470</v>
      </c>
      <c r="C226" s="6">
        <v>2266</v>
      </c>
      <c r="D226" s="6">
        <v>2265.8000000000002</v>
      </c>
      <c r="E226" s="6">
        <v>4972</v>
      </c>
      <c r="F226" s="6">
        <f t="shared" si="3"/>
        <v>1812.8000000000002</v>
      </c>
      <c r="G226" s="6">
        <v>195.91</v>
      </c>
      <c r="H226" s="6">
        <v>1190.33</v>
      </c>
      <c r="I226" s="6">
        <v>997.11</v>
      </c>
      <c r="J226" s="6">
        <v>1190.33</v>
      </c>
      <c r="K226" s="6">
        <v>195.91</v>
      </c>
      <c r="L226" s="6">
        <v>564.5</v>
      </c>
      <c r="M226" s="6">
        <v>914.66</v>
      </c>
    </row>
    <row r="227" spans="1:28" x14ac:dyDescent="0.35">
      <c r="A227" s="1" t="s">
        <v>471</v>
      </c>
      <c r="B227" t="s">
        <v>472</v>
      </c>
      <c r="C227" s="6">
        <v>2413.3000000000002</v>
      </c>
      <c r="D227" s="6">
        <v>2073.6999999999998</v>
      </c>
      <c r="E227" s="6">
        <v>2752.9</v>
      </c>
      <c r="F227" s="6">
        <f t="shared" si="3"/>
        <v>1930.6400000000003</v>
      </c>
      <c r="G227" s="6">
        <v>909.52</v>
      </c>
      <c r="H227" s="6">
        <v>1166.82</v>
      </c>
      <c r="K227" s="6">
        <v>1166.82</v>
      </c>
      <c r="L227" s="6">
        <v>909.52</v>
      </c>
    </row>
    <row r="228" spans="1:28" x14ac:dyDescent="0.35">
      <c r="A228" s="1" t="s">
        <v>473</v>
      </c>
      <c r="B228" t="s">
        <v>474</v>
      </c>
      <c r="C228" s="6">
        <v>1847</v>
      </c>
      <c r="D228" s="6">
        <v>1693</v>
      </c>
      <c r="E228" s="6">
        <v>1847</v>
      </c>
      <c r="F228" s="6">
        <f t="shared" si="3"/>
        <v>1477.6000000000001</v>
      </c>
      <c r="G228" s="6">
        <v>740.46</v>
      </c>
      <c r="H228" s="6">
        <v>3475.1</v>
      </c>
      <c r="I228" s="6">
        <v>740.46</v>
      </c>
      <c r="K228" s="6">
        <v>805.94</v>
      </c>
      <c r="Z228" s="6">
        <v>3475.1</v>
      </c>
    </row>
    <row r="229" spans="1:28" x14ac:dyDescent="0.35">
      <c r="A229" s="1" t="s">
        <v>475</v>
      </c>
      <c r="B229" t="s">
        <v>476</v>
      </c>
      <c r="C229" s="6">
        <v>2508</v>
      </c>
      <c r="D229" s="6">
        <v>2277.6</v>
      </c>
      <c r="E229" s="6">
        <v>2508</v>
      </c>
      <c r="F229" s="6">
        <f t="shared" si="3"/>
        <v>2006.4</v>
      </c>
      <c r="G229" s="6">
        <v>993.17</v>
      </c>
      <c r="H229" s="6">
        <v>1149.5</v>
      </c>
      <c r="I229" s="6">
        <v>993.17</v>
      </c>
      <c r="J229" s="6">
        <v>1149.5</v>
      </c>
    </row>
    <row r="230" spans="1:28" x14ac:dyDescent="0.35">
      <c r="A230" s="1" t="s">
        <v>477</v>
      </c>
      <c r="B230" t="s">
        <v>478</v>
      </c>
      <c r="C230" s="6">
        <v>1965.1</v>
      </c>
      <c r="D230" s="6">
        <v>1775.1</v>
      </c>
      <c r="E230" s="6">
        <v>3930.2</v>
      </c>
      <c r="F230" s="6">
        <f t="shared" si="3"/>
        <v>1572.08</v>
      </c>
      <c r="G230" s="6">
        <v>778.18</v>
      </c>
      <c r="H230" s="6">
        <v>1866.85</v>
      </c>
      <c r="I230" s="6">
        <v>778.18</v>
      </c>
      <c r="J230" s="6">
        <v>991.74</v>
      </c>
      <c r="K230" s="6">
        <v>792.94</v>
      </c>
      <c r="L230" s="6">
        <v>861.85</v>
      </c>
      <c r="M230" s="6">
        <v>1326.425</v>
      </c>
      <c r="N230" s="6">
        <v>1355.92</v>
      </c>
      <c r="R230" s="6">
        <v>1866.85</v>
      </c>
      <c r="S230" s="6">
        <v>786.04</v>
      </c>
      <c r="U230" s="6">
        <v>786</v>
      </c>
      <c r="V230" s="6">
        <v>1866.75</v>
      </c>
      <c r="Z230" s="6">
        <v>1866.75</v>
      </c>
    </row>
    <row r="231" spans="1:28" x14ac:dyDescent="0.35">
      <c r="A231" s="1" t="s">
        <v>479</v>
      </c>
      <c r="B231" t="s">
        <v>480</v>
      </c>
      <c r="C231" s="6">
        <v>3278</v>
      </c>
      <c r="D231" s="6">
        <v>2982.8</v>
      </c>
      <c r="E231" s="6">
        <v>3633.5</v>
      </c>
      <c r="F231" s="6">
        <f t="shared" si="3"/>
        <v>2622.4</v>
      </c>
      <c r="G231" s="6">
        <v>792.94</v>
      </c>
      <c r="H231" s="6">
        <v>3091.15</v>
      </c>
      <c r="I231" s="6">
        <v>1297.22</v>
      </c>
      <c r="J231" s="6">
        <v>1653.85</v>
      </c>
      <c r="K231" s="6">
        <v>792.94</v>
      </c>
      <c r="L231" s="6">
        <v>1437.73</v>
      </c>
      <c r="M231" s="6">
        <v>1453.4</v>
      </c>
      <c r="N231" s="6">
        <v>1289.3599999999999</v>
      </c>
      <c r="O231" s="6">
        <v>1310.32</v>
      </c>
      <c r="Q231" s="6">
        <v>1311.07</v>
      </c>
      <c r="R231" s="6">
        <v>3091.15</v>
      </c>
    </row>
    <row r="232" spans="1:28" x14ac:dyDescent="0.35">
      <c r="A232" s="1" t="s">
        <v>481</v>
      </c>
      <c r="B232" t="s">
        <v>482</v>
      </c>
      <c r="C232" s="6">
        <v>209.5</v>
      </c>
      <c r="D232" s="6">
        <v>104.5</v>
      </c>
      <c r="E232" s="6">
        <v>979.5</v>
      </c>
      <c r="F232" s="6">
        <f t="shared" si="3"/>
        <v>167.60000000000002</v>
      </c>
      <c r="G232" s="6">
        <v>68.09</v>
      </c>
      <c r="H232" s="6">
        <v>198.785</v>
      </c>
      <c r="I232" s="6">
        <v>91.87</v>
      </c>
      <c r="J232" s="6">
        <v>105.48</v>
      </c>
      <c r="K232" s="6">
        <v>68.09</v>
      </c>
      <c r="L232" s="6">
        <v>91.67</v>
      </c>
      <c r="M232" s="6">
        <v>83.6</v>
      </c>
      <c r="N232" s="6">
        <v>197.09</v>
      </c>
      <c r="O232" s="6">
        <v>83.6</v>
      </c>
      <c r="P232" s="6">
        <v>96.25</v>
      </c>
      <c r="Q232" s="6">
        <v>81.8</v>
      </c>
      <c r="R232" s="6">
        <v>197.09</v>
      </c>
      <c r="S232" s="6">
        <v>83.8</v>
      </c>
      <c r="T232" s="6">
        <v>111.36</v>
      </c>
      <c r="U232" s="6">
        <v>83.6</v>
      </c>
      <c r="V232" s="6">
        <v>198.785</v>
      </c>
      <c r="W232" s="6">
        <v>82.13</v>
      </c>
      <c r="X232" s="6">
        <v>79.42</v>
      </c>
      <c r="Z232" s="6">
        <v>197.09</v>
      </c>
    </row>
    <row r="233" spans="1:28" x14ac:dyDescent="0.35">
      <c r="A233" s="1" t="s">
        <v>483</v>
      </c>
      <c r="B233" t="s">
        <v>484</v>
      </c>
      <c r="C233" s="6">
        <v>280</v>
      </c>
      <c r="D233" s="6">
        <v>251.6</v>
      </c>
      <c r="E233" s="6">
        <v>1238</v>
      </c>
      <c r="F233" s="6">
        <f t="shared" si="3"/>
        <v>224</v>
      </c>
      <c r="G233" s="6">
        <v>68.09</v>
      </c>
      <c r="H233" s="6">
        <v>289.75</v>
      </c>
      <c r="I233" s="6">
        <v>120.78</v>
      </c>
      <c r="J233" s="6">
        <v>141.21</v>
      </c>
      <c r="K233" s="6">
        <v>68.09</v>
      </c>
      <c r="L233" s="6">
        <v>122.81</v>
      </c>
      <c r="M233" s="6">
        <v>112</v>
      </c>
      <c r="N233" s="6">
        <v>264.04000000000002</v>
      </c>
      <c r="O233" s="6">
        <v>111.92</v>
      </c>
      <c r="P233" s="6">
        <v>137.19999999999999</v>
      </c>
      <c r="Q233" s="6">
        <v>109.25</v>
      </c>
      <c r="R233" s="6">
        <v>265.81</v>
      </c>
      <c r="S233" s="6">
        <v>111.92</v>
      </c>
      <c r="T233" s="6">
        <v>120.87</v>
      </c>
      <c r="U233" s="6">
        <v>110.76</v>
      </c>
      <c r="V233" s="6">
        <v>266</v>
      </c>
      <c r="W233" s="6">
        <v>119.84</v>
      </c>
      <c r="X233" s="6">
        <v>106.4</v>
      </c>
      <c r="Y233" s="6">
        <v>276.71499999999997</v>
      </c>
      <c r="AA233" s="6">
        <v>289.75</v>
      </c>
      <c r="AB233" s="6">
        <v>183</v>
      </c>
    </row>
    <row r="234" spans="1:28" x14ac:dyDescent="0.35">
      <c r="A234" s="1" t="s">
        <v>485</v>
      </c>
      <c r="B234" t="s">
        <v>486</v>
      </c>
      <c r="C234" s="6">
        <v>241.6</v>
      </c>
      <c r="D234" s="6">
        <v>212.6</v>
      </c>
      <c r="E234" s="6">
        <v>272</v>
      </c>
      <c r="F234" s="6">
        <f t="shared" si="3"/>
        <v>193.28</v>
      </c>
      <c r="G234" s="6">
        <v>68.09</v>
      </c>
      <c r="H234" s="6">
        <v>201.97</v>
      </c>
      <c r="I234" s="6">
        <v>95.67</v>
      </c>
      <c r="J234" s="6">
        <v>121.93</v>
      </c>
      <c r="K234" s="6">
        <v>68.09</v>
      </c>
      <c r="M234" s="6">
        <v>201.97</v>
      </c>
      <c r="N234" s="6">
        <v>103.89</v>
      </c>
      <c r="O234" s="6">
        <v>96.8</v>
      </c>
    </row>
    <row r="235" spans="1:28" x14ac:dyDescent="0.35">
      <c r="A235" s="1" t="s">
        <v>487</v>
      </c>
      <c r="B235" t="s">
        <v>488</v>
      </c>
      <c r="C235" s="6">
        <v>341</v>
      </c>
      <c r="D235" s="6">
        <v>305.7</v>
      </c>
      <c r="E235" s="6">
        <v>376</v>
      </c>
      <c r="F235" s="6">
        <f t="shared" si="3"/>
        <v>272.8</v>
      </c>
      <c r="G235" s="6">
        <v>68.09</v>
      </c>
      <c r="H235" s="6">
        <v>415.15</v>
      </c>
      <c r="I235" s="6">
        <v>134.91999999999999</v>
      </c>
      <c r="J235" s="6">
        <v>150.9</v>
      </c>
      <c r="K235" s="6">
        <v>68.09</v>
      </c>
      <c r="L235" s="6">
        <v>149.56</v>
      </c>
      <c r="M235" s="6">
        <v>230.17500000000001</v>
      </c>
      <c r="N235" s="6">
        <v>134.1</v>
      </c>
      <c r="O235" s="6">
        <v>136.28</v>
      </c>
      <c r="S235" s="6">
        <v>136.28</v>
      </c>
      <c r="W235" s="6">
        <v>149.52000000000001</v>
      </c>
      <c r="Z235" s="6">
        <v>415.15</v>
      </c>
    </row>
    <row r="236" spans="1:28" x14ac:dyDescent="0.35">
      <c r="A236" s="1" t="s">
        <v>489</v>
      </c>
      <c r="B236" t="s">
        <v>490</v>
      </c>
      <c r="C236" s="6">
        <v>534</v>
      </c>
      <c r="D236" s="6">
        <v>533.70000000000005</v>
      </c>
      <c r="E236" s="6">
        <v>534</v>
      </c>
      <c r="F236" s="6">
        <f t="shared" si="3"/>
        <v>427.20000000000005</v>
      </c>
      <c r="G236" s="6">
        <v>46.26</v>
      </c>
      <c r="H236" s="6">
        <v>213.6</v>
      </c>
      <c r="I236" s="6">
        <v>211.35</v>
      </c>
      <c r="M236" s="6">
        <v>46.26</v>
      </c>
      <c r="O236" s="6">
        <v>213.6</v>
      </c>
    </row>
    <row r="237" spans="1:28" x14ac:dyDescent="0.35">
      <c r="A237" s="1" t="s">
        <v>491</v>
      </c>
      <c r="B237" t="s">
        <v>492</v>
      </c>
      <c r="C237" s="6">
        <v>256.05</v>
      </c>
      <c r="D237" s="6">
        <v>244.1</v>
      </c>
      <c r="E237" s="6">
        <v>268</v>
      </c>
      <c r="F237" s="6">
        <f t="shared" si="3"/>
        <v>204.84000000000003</v>
      </c>
      <c r="G237" s="6">
        <v>68.09</v>
      </c>
      <c r="H237" s="6">
        <v>107.2</v>
      </c>
      <c r="K237" s="6">
        <v>68.09</v>
      </c>
      <c r="M237" s="6">
        <v>107.2</v>
      </c>
    </row>
    <row r="238" spans="1:28" x14ac:dyDescent="0.35">
      <c r="A238" s="1" t="s">
        <v>493</v>
      </c>
      <c r="B238" t="s">
        <v>494</v>
      </c>
      <c r="C238" s="6">
        <v>1169.2</v>
      </c>
      <c r="D238" s="6">
        <v>935.2</v>
      </c>
      <c r="E238" s="6">
        <v>1299</v>
      </c>
      <c r="F238" s="6">
        <f t="shared" si="3"/>
        <v>935.36000000000013</v>
      </c>
      <c r="G238" s="6">
        <v>391.83</v>
      </c>
      <c r="H238" s="6">
        <v>1167.8599999999999</v>
      </c>
      <c r="I238" s="6">
        <v>516.44000000000005</v>
      </c>
      <c r="J238" s="6">
        <v>602.03499999999997</v>
      </c>
      <c r="K238" s="6">
        <v>391.83</v>
      </c>
      <c r="L238" s="6">
        <v>547.57500000000005</v>
      </c>
      <c r="M238" s="6">
        <v>519.6</v>
      </c>
      <c r="N238" s="6">
        <v>1167.8599999999999</v>
      </c>
      <c r="Q238" s="6">
        <v>467.55</v>
      </c>
      <c r="U238" s="6">
        <v>460.12</v>
      </c>
      <c r="X238" s="6">
        <v>444.22</v>
      </c>
      <c r="Z238" s="6">
        <v>1110.55</v>
      </c>
    </row>
    <row r="239" spans="1:28" x14ac:dyDescent="0.35">
      <c r="A239" s="1" t="s">
        <v>495</v>
      </c>
      <c r="B239" t="s">
        <v>496</v>
      </c>
      <c r="C239" s="6">
        <v>1403.2</v>
      </c>
      <c r="D239" s="6">
        <v>1247.2</v>
      </c>
      <c r="E239" s="6">
        <v>2806</v>
      </c>
      <c r="F239" s="6">
        <f t="shared" si="3"/>
        <v>1122.5600000000002</v>
      </c>
      <c r="G239" s="6">
        <v>368.79</v>
      </c>
      <c r="H239" s="6">
        <v>1333.04</v>
      </c>
      <c r="I239" s="6">
        <v>555.66999999999996</v>
      </c>
      <c r="J239" s="6">
        <v>708.09</v>
      </c>
      <c r="K239" s="6">
        <v>391.83</v>
      </c>
      <c r="L239" s="6">
        <v>547.02</v>
      </c>
      <c r="M239" s="6">
        <v>561.20000000000005</v>
      </c>
      <c r="N239" s="6">
        <v>1323.03</v>
      </c>
      <c r="O239" s="6">
        <v>561.20000000000005</v>
      </c>
      <c r="Q239" s="6">
        <v>561.14</v>
      </c>
      <c r="S239" s="6">
        <v>368.79</v>
      </c>
      <c r="U239" s="6">
        <v>641.87</v>
      </c>
      <c r="V239" s="6">
        <v>1333.04</v>
      </c>
      <c r="W239" s="6">
        <v>551.55999999999995</v>
      </c>
      <c r="X239" s="6">
        <v>533.14</v>
      </c>
      <c r="Y239" s="6">
        <v>1323.02</v>
      </c>
      <c r="AA239" s="6">
        <v>1333.04</v>
      </c>
    </row>
    <row r="240" spans="1:28" x14ac:dyDescent="0.35">
      <c r="A240" s="1" t="s">
        <v>497</v>
      </c>
      <c r="B240" t="s">
        <v>498</v>
      </c>
      <c r="C240" s="6">
        <v>1508.6</v>
      </c>
      <c r="D240" s="6">
        <v>1508</v>
      </c>
      <c r="E240" s="6">
        <v>1661</v>
      </c>
      <c r="F240" s="6">
        <f t="shared" si="3"/>
        <v>1206.8799999999999</v>
      </c>
      <c r="G240" s="6">
        <v>391.83</v>
      </c>
      <c r="H240" s="6">
        <v>655.82</v>
      </c>
      <c r="I240" s="6">
        <v>655.82</v>
      </c>
      <c r="K240" s="6">
        <v>391.83</v>
      </c>
    </row>
    <row r="241" spans="1:28" x14ac:dyDescent="0.35">
      <c r="A241" s="1" t="s">
        <v>499</v>
      </c>
      <c r="B241" t="s">
        <v>500</v>
      </c>
      <c r="C241" s="6">
        <v>2414.1999999999998</v>
      </c>
      <c r="D241" s="6">
        <v>2414</v>
      </c>
      <c r="E241" s="6">
        <v>2643</v>
      </c>
      <c r="F241" s="6">
        <f t="shared" si="3"/>
        <v>1931.36</v>
      </c>
      <c r="G241" s="6">
        <v>565.375</v>
      </c>
      <c r="H241" s="6">
        <v>1046.6300000000001</v>
      </c>
      <c r="I241" s="6">
        <v>1046.6300000000001</v>
      </c>
      <c r="K241" s="6">
        <v>835.03</v>
      </c>
      <c r="L241" s="6">
        <v>565.375</v>
      </c>
    </row>
    <row r="242" spans="1:28" x14ac:dyDescent="0.35">
      <c r="A242" s="1" t="s">
        <v>501</v>
      </c>
      <c r="B242" t="s">
        <v>502</v>
      </c>
      <c r="C242" s="6">
        <v>195</v>
      </c>
      <c r="D242" s="6">
        <v>195</v>
      </c>
      <c r="E242" s="6">
        <v>195</v>
      </c>
      <c r="F242" s="6">
        <f t="shared" si="3"/>
        <v>156</v>
      </c>
      <c r="G242" s="6">
        <v>79.95</v>
      </c>
      <c r="H242" s="6">
        <v>79.95</v>
      </c>
      <c r="I242" s="6">
        <v>79.95</v>
      </c>
    </row>
    <row r="243" spans="1:28" x14ac:dyDescent="0.35">
      <c r="A243" s="1" t="s">
        <v>503</v>
      </c>
      <c r="B243" t="s">
        <v>504</v>
      </c>
      <c r="C243" s="6">
        <v>256.39999999999998</v>
      </c>
      <c r="D243" s="6">
        <v>227.4</v>
      </c>
      <c r="E243" s="6">
        <v>285</v>
      </c>
      <c r="F243" s="6">
        <f t="shared" si="3"/>
        <v>205.12</v>
      </c>
      <c r="G243" s="6">
        <v>68.09</v>
      </c>
      <c r="H243" s="6">
        <v>338.67500000000001</v>
      </c>
      <c r="I243" s="6">
        <v>112.86</v>
      </c>
      <c r="J243" s="6">
        <v>129.19999999999999</v>
      </c>
      <c r="K243" s="6">
        <v>68.09</v>
      </c>
      <c r="L243" s="6">
        <v>112.28</v>
      </c>
      <c r="M243" s="6">
        <v>108.2</v>
      </c>
      <c r="N243" s="6">
        <v>110.25</v>
      </c>
      <c r="O243" s="6">
        <v>102.48</v>
      </c>
      <c r="Q243" s="6">
        <v>102.39</v>
      </c>
      <c r="R243" s="6">
        <v>243.57</v>
      </c>
      <c r="S243" s="6">
        <v>102.56</v>
      </c>
      <c r="U243" s="6">
        <v>104.96</v>
      </c>
      <c r="V243" s="6">
        <v>243.2</v>
      </c>
      <c r="Z243" s="6">
        <v>338.67500000000001</v>
      </c>
      <c r="AB243" s="6">
        <v>136.69999999999999</v>
      </c>
    </row>
    <row r="244" spans="1:28" x14ac:dyDescent="0.35">
      <c r="A244" s="1" t="s">
        <v>505</v>
      </c>
      <c r="B244" t="s">
        <v>506</v>
      </c>
      <c r="C244" s="6">
        <v>311.39999999999998</v>
      </c>
      <c r="D244" s="6">
        <v>311.39999999999998</v>
      </c>
      <c r="E244" s="6">
        <v>311.39999999999998</v>
      </c>
      <c r="F244" s="6">
        <f t="shared" si="3"/>
        <v>249.12</v>
      </c>
      <c r="G244" s="6">
        <v>123.31</v>
      </c>
      <c r="H244" s="6">
        <v>133.9</v>
      </c>
      <c r="I244" s="6">
        <v>123.31</v>
      </c>
      <c r="N244" s="6">
        <v>133.9</v>
      </c>
      <c r="S244" s="6">
        <v>124.56</v>
      </c>
    </row>
    <row r="245" spans="1:28" x14ac:dyDescent="0.35">
      <c r="A245" s="1" t="s">
        <v>507</v>
      </c>
      <c r="B245" t="s">
        <v>508</v>
      </c>
      <c r="C245" s="6">
        <v>373.4</v>
      </c>
      <c r="D245" s="6">
        <v>373.4</v>
      </c>
      <c r="E245" s="6">
        <v>373.4</v>
      </c>
      <c r="F245" s="6">
        <f t="shared" si="3"/>
        <v>298.71999999999997</v>
      </c>
      <c r="G245" s="6">
        <v>147.87</v>
      </c>
      <c r="H245" s="6">
        <v>147.87</v>
      </c>
      <c r="I245" s="6">
        <v>147.87</v>
      </c>
    </row>
    <row r="246" spans="1:28" x14ac:dyDescent="0.35">
      <c r="A246" s="1" t="s">
        <v>509</v>
      </c>
      <c r="B246" t="s">
        <v>510</v>
      </c>
      <c r="C246" s="6">
        <v>201.4</v>
      </c>
      <c r="D246" s="6">
        <v>172.4</v>
      </c>
      <c r="E246" s="6">
        <v>230</v>
      </c>
      <c r="F246" s="6">
        <f t="shared" si="3"/>
        <v>161.12</v>
      </c>
      <c r="G246" s="6">
        <v>68.09</v>
      </c>
      <c r="H246" s="6">
        <v>189.54</v>
      </c>
      <c r="I246" s="6">
        <v>91.08</v>
      </c>
      <c r="J246" s="6">
        <v>101.44</v>
      </c>
      <c r="K246" s="6">
        <v>68.09</v>
      </c>
      <c r="L246" s="6">
        <v>88.16</v>
      </c>
      <c r="M246" s="6">
        <v>92</v>
      </c>
      <c r="N246" s="6">
        <v>189.54</v>
      </c>
      <c r="O246" s="6">
        <v>74.760000000000005</v>
      </c>
      <c r="Q246" s="6">
        <v>80.39</v>
      </c>
      <c r="S246" s="6">
        <v>80.400000000000006</v>
      </c>
      <c r="T246" s="6">
        <v>99.36</v>
      </c>
    </row>
    <row r="247" spans="1:28" x14ac:dyDescent="0.35">
      <c r="A247" s="1" t="s">
        <v>511</v>
      </c>
      <c r="B247" t="s">
        <v>512</v>
      </c>
      <c r="C247" s="6">
        <v>362.5</v>
      </c>
      <c r="D247" s="6">
        <v>350</v>
      </c>
      <c r="E247" s="6">
        <v>375</v>
      </c>
      <c r="F247" s="6">
        <f t="shared" si="3"/>
        <v>290</v>
      </c>
      <c r="G247" s="6">
        <v>156.71</v>
      </c>
      <c r="H247" s="6">
        <v>332.5</v>
      </c>
      <c r="I247" s="6">
        <v>156.71</v>
      </c>
      <c r="J247" s="6">
        <v>176.65</v>
      </c>
      <c r="M247" s="6">
        <v>332.5</v>
      </c>
    </row>
    <row r="248" spans="1:28" x14ac:dyDescent="0.35">
      <c r="A248" s="1" t="s">
        <v>513</v>
      </c>
      <c r="B248" t="s">
        <v>514</v>
      </c>
      <c r="C248" s="6">
        <v>140</v>
      </c>
      <c r="D248" s="6">
        <v>140</v>
      </c>
      <c r="E248" s="6">
        <v>140</v>
      </c>
      <c r="F248" s="6">
        <f t="shared" si="3"/>
        <v>112</v>
      </c>
      <c r="G248" s="6">
        <v>61.4</v>
      </c>
      <c r="H248" s="6">
        <v>70.66</v>
      </c>
      <c r="J248" s="6">
        <v>70.66</v>
      </c>
      <c r="K248" s="6">
        <v>68.935000000000002</v>
      </c>
      <c r="L248" s="6">
        <v>61.4</v>
      </c>
    </row>
    <row r="249" spans="1:28" x14ac:dyDescent="0.35">
      <c r="A249" s="1" t="s">
        <v>515</v>
      </c>
      <c r="B249" t="s">
        <v>516</v>
      </c>
      <c r="C249" s="6">
        <v>268.10000000000002</v>
      </c>
      <c r="D249" s="6">
        <v>239.1</v>
      </c>
      <c r="E249" s="6">
        <v>297</v>
      </c>
      <c r="F249" s="6">
        <f t="shared" si="3"/>
        <v>214.48000000000002</v>
      </c>
      <c r="G249" s="6">
        <v>65.47</v>
      </c>
      <c r="H249" s="6">
        <v>280.07</v>
      </c>
      <c r="I249" s="6">
        <v>117.61</v>
      </c>
      <c r="J249" s="6">
        <v>135.26</v>
      </c>
      <c r="K249" s="6">
        <v>65.47</v>
      </c>
      <c r="L249" s="6">
        <v>117.54</v>
      </c>
      <c r="M249" s="6">
        <v>107.2</v>
      </c>
      <c r="N249" s="6">
        <v>252.72</v>
      </c>
      <c r="O249" s="6">
        <v>107.24</v>
      </c>
      <c r="Q249" s="6">
        <v>104.68</v>
      </c>
      <c r="R249" s="6">
        <v>252.72</v>
      </c>
      <c r="S249" s="6">
        <v>107.24</v>
      </c>
      <c r="T249" s="6">
        <v>115.82</v>
      </c>
      <c r="W249" s="6">
        <v>121.77</v>
      </c>
      <c r="X249" s="6">
        <v>101.84</v>
      </c>
      <c r="Y249" s="6">
        <v>280.07</v>
      </c>
      <c r="AA249" s="6">
        <v>254.7</v>
      </c>
    </row>
    <row r="250" spans="1:28" x14ac:dyDescent="0.35">
      <c r="A250" s="1" t="s">
        <v>517</v>
      </c>
      <c r="B250" t="s">
        <v>518</v>
      </c>
      <c r="C250" s="6">
        <v>314.89999999999998</v>
      </c>
      <c r="D250" s="6">
        <v>314.89999999999998</v>
      </c>
      <c r="E250" s="6">
        <v>355</v>
      </c>
      <c r="F250" s="6">
        <f t="shared" si="3"/>
        <v>251.92</v>
      </c>
      <c r="G250" s="6">
        <v>68.09</v>
      </c>
      <c r="H250" s="6">
        <v>158.93</v>
      </c>
      <c r="I250" s="6">
        <v>124.7</v>
      </c>
      <c r="J250" s="6">
        <v>158.93</v>
      </c>
      <c r="K250" s="6">
        <v>68.09</v>
      </c>
      <c r="M250" s="6">
        <v>126</v>
      </c>
      <c r="S250" s="6">
        <v>125.96</v>
      </c>
    </row>
    <row r="251" spans="1:28" x14ac:dyDescent="0.35">
      <c r="A251" s="1" t="s">
        <v>519</v>
      </c>
      <c r="B251" t="s">
        <v>520</v>
      </c>
      <c r="C251" s="6">
        <v>385.1</v>
      </c>
      <c r="D251" s="6">
        <v>385.1</v>
      </c>
      <c r="E251" s="6">
        <v>385.1</v>
      </c>
      <c r="F251" s="6">
        <f t="shared" si="3"/>
        <v>308.08000000000004</v>
      </c>
      <c r="G251" s="6">
        <v>188.7</v>
      </c>
      <c r="H251" s="6">
        <v>188.7</v>
      </c>
      <c r="P251" s="6">
        <v>188.7</v>
      </c>
    </row>
    <row r="252" spans="1:28" x14ac:dyDescent="0.35">
      <c r="A252" s="1" t="s">
        <v>521</v>
      </c>
      <c r="B252" t="s">
        <v>522</v>
      </c>
      <c r="C252" s="6">
        <v>1181</v>
      </c>
      <c r="D252" s="6">
        <v>1180.8</v>
      </c>
      <c r="E252" s="6">
        <v>1301</v>
      </c>
      <c r="F252" s="6">
        <f t="shared" si="3"/>
        <v>944.80000000000007</v>
      </c>
      <c r="G252" s="6">
        <v>410.4</v>
      </c>
      <c r="H252" s="6">
        <v>1113.68</v>
      </c>
      <c r="I252" s="6">
        <v>491.4</v>
      </c>
      <c r="J252" s="6">
        <v>576.21</v>
      </c>
      <c r="K252" s="6">
        <v>410.4</v>
      </c>
      <c r="L252" s="6">
        <v>471.20499999999998</v>
      </c>
      <c r="M252" s="6">
        <v>821.08</v>
      </c>
      <c r="N252" s="6">
        <v>810.71</v>
      </c>
      <c r="O252" s="6">
        <v>472.4</v>
      </c>
      <c r="P252" s="6">
        <v>578.69000000000005</v>
      </c>
      <c r="Q252" s="6">
        <v>472.35</v>
      </c>
      <c r="T252" s="6">
        <v>624.48</v>
      </c>
      <c r="Y252" s="6">
        <v>1113.68</v>
      </c>
    </row>
    <row r="253" spans="1:28" x14ac:dyDescent="0.35">
      <c r="A253" s="1" t="s">
        <v>523</v>
      </c>
      <c r="B253" t="s">
        <v>524</v>
      </c>
      <c r="C253" s="6">
        <v>1566</v>
      </c>
      <c r="D253" s="6">
        <v>1566</v>
      </c>
      <c r="E253" s="6">
        <v>1566</v>
      </c>
      <c r="F253" s="6">
        <f t="shared" si="3"/>
        <v>1252.8000000000002</v>
      </c>
      <c r="G253" s="6">
        <v>642.05999999999995</v>
      </c>
      <c r="H253" s="6">
        <v>642.05999999999995</v>
      </c>
      <c r="I253" s="6">
        <v>642.05999999999995</v>
      </c>
    </row>
    <row r="254" spans="1:28" x14ac:dyDescent="0.35">
      <c r="A254" s="1" t="s">
        <v>525</v>
      </c>
      <c r="B254" t="s">
        <v>526</v>
      </c>
      <c r="C254" s="6">
        <v>1500.6</v>
      </c>
      <c r="D254" s="6">
        <v>1444.2</v>
      </c>
      <c r="E254" s="6">
        <v>1557</v>
      </c>
      <c r="F254" s="6">
        <f t="shared" si="3"/>
        <v>1200.48</v>
      </c>
      <c r="G254" s="6">
        <v>68.27</v>
      </c>
      <c r="H254" s="6">
        <v>775.74</v>
      </c>
      <c r="I254" s="6">
        <v>594.23500000000001</v>
      </c>
      <c r="L254" s="6">
        <v>775.74</v>
      </c>
      <c r="U254" s="6">
        <v>68.27</v>
      </c>
    </row>
    <row r="255" spans="1:28" x14ac:dyDescent="0.35">
      <c r="A255" s="1" t="s">
        <v>527</v>
      </c>
      <c r="B255" t="s">
        <v>528</v>
      </c>
      <c r="C255" s="6">
        <v>1111</v>
      </c>
      <c r="D255" s="6">
        <v>1110.7</v>
      </c>
      <c r="E255" s="6">
        <v>1237</v>
      </c>
      <c r="F255" s="6">
        <f t="shared" si="3"/>
        <v>888.80000000000007</v>
      </c>
      <c r="G255" s="6">
        <v>410.4</v>
      </c>
      <c r="H255" s="6">
        <v>1088.49</v>
      </c>
      <c r="I255" s="6">
        <v>489.85</v>
      </c>
      <c r="K255" s="6">
        <v>410.4</v>
      </c>
      <c r="R255" s="6">
        <v>1047.3900000000001</v>
      </c>
      <c r="U255" s="6">
        <v>1088.49</v>
      </c>
      <c r="AB255" s="6">
        <v>742.2</v>
      </c>
    </row>
    <row r="256" spans="1:28" x14ac:dyDescent="0.35">
      <c r="A256" s="1" t="s">
        <v>529</v>
      </c>
      <c r="B256" t="s">
        <v>530</v>
      </c>
      <c r="C256" s="6">
        <v>1965.1</v>
      </c>
      <c r="D256" s="6">
        <v>1774.1</v>
      </c>
      <c r="E256" s="6">
        <v>2135</v>
      </c>
      <c r="F256" s="6">
        <f t="shared" si="3"/>
        <v>1572.08</v>
      </c>
      <c r="G256" s="6">
        <v>581.86</v>
      </c>
      <c r="H256" s="6">
        <v>1866.75</v>
      </c>
      <c r="I256" s="6">
        <v>778.18</v>
      </c>
      <c r="J256" s="6">
        <v>991.74</v>
      </c>
      <c r="K256" s="6">
        <v>581.86</v>
      </c>
      <c r="L256" s="6">
        <v>861.85</v>
      </c>
      <c r="M256" s="6">
        <v>786</v>
      </c>
      <c r="N256" s="6">
        <v>773.47</v>
      </c>
      <c r="O256" s="6">
        <v>786.04</v>
      </c>
      <c r="Q256" s="6">
        <v>767.3</v>
      </c>
      <c r="R256" s="6">
        <v>1859.92</v>
      </c>
      <c r="V256" s="6">
        <v>1866.75</v>
      </c>
      <c r="Z256" s="6">
        <v>1866.75</v>
      </c>
    </row>
    <row r="257" spans="1:27" x14ac:dyDescent="0.35">
      <c r="A257" s="1" t="s">
        <v>531</v>
      </c>
      <c r="B257" t="s">
        <v>532</v>
      </c>
      <c r="C257" s="6">
        <v>1932</v>
      </c>
      <c r="D257" s="6">
        <v>1932</v>
      </c>
      <c r="E257" s="6">
        <v>1932</v>
      </c>
      <c r="F257" s="6">
        <f t="shared" si="3"/>
        <v>1545.6000000000001</v>
      </c>
      <c r="G257" s="6">
        <v>507.44</v>
      </c>
      <c r="H257" s="6">
        <v>507.44</v>
      </c>
      <c r="J257" s="6">
        <v>507.44</v>
      </c>
    </row>
    <row r="258" spans="1:27" x14ac:dyDescent="0.35">
      <c r="A258" s="1" t="s">
        <v>533</v>
      </c>
      <c r="B258" t="s">
        <v>534</v>
      </c>
      <c r="C258" s="6">
        <v>1834</v>
      </c>
      <c r="D258" s="6">
        <v>1834</v>
      </c>
      <c r="E258" s="6">
        <v>2025</v>
      </c>
      <c r="F258" s="6">
        <f t="shared" si="3"/>
        <v>1467.2</v>
      </c>
      <c r="G258" s="6">
        <v>581.86</v>
      </c>
      <c r="H258" s="6">
        <v>925.62</v>
      </c>
      <c r="I258" s="6">
        <v>830.25</v>
      </c>
      <c r="J258" s="6">
        <v>925.62</v>
      </c>
      <c r="K258" s="6">
        <v>581.86</v>
      </c>
      <c r="L258" s="6">
        <v>804.39</v>
      </c>
      <c r="N258" s="6">
        <v>788.62</v>
      </c>
      <c r="Q258" s="6">
        <v>733.53</v>
      </c>
      <c r="T258" s="6">
        <v>874.8</v>
      </c>
    </row>
    <row r="259" spans="1:27" x14ac:dyDescent="0.35">
      <c r="A259" s="1" t="s">
        <v>535</v>
      </c>
      <c r="B259" t="s">
        <v>536</v>
      </c>
      <c r="C259" s="6">
        <v>1834</v>
      </c>
      <c r="D259" s="6">
        <v>1643</v>
      </c>
      <c r="E259" s="6">
        <v>2025</v>
      </c>
      <c r="F259" s="6">
        <f t="shared" si="3"/>
        <v>1467.2</v>
      </c>
      <c r="G259" s="6">
        <v>581.86</v>
      </c>
      <c r="H259" s="6">
        <v>1742.3</v>
      </c>
      <c r="I259" s="6">
        <v>821.74</v>
      </c>
      <c r="J259" s="6">
        <v>925.62</v>
      </c>
      <c r="K259" s="6">
        <v>581.86</v>
      </c>
      <c r="L259" s="6">
        <v>804.39</v>
      </c>
      <c r="M259" s="6">
        <v>733.6</v>
      </c>
      <c r="N259" s="6">
        <v>1729.46</v>
      </c>
      <c r="O259" s="6">
        <v>733.6</v>
      </c>
      <c r="Q259" s="6">
        <v>641.54</v>
      </c>
      <c r="U259" s="6">
        <v>728.76499999999999</v>
      </c>
      <c r="V259" s="6">
        <v>1742.3</v>
      </c>
      <c r="Z259" s="6">
        <v>1742.3</v>
      </c>
      <c r="AA259" s="6">
        <v>1742.3</v>
      </c>
    </row>
    <row r="260" spans="1:27" x14ac:dyDescent="0.35">
      <c r="A260" s="1" t="s">
        <v>537</v>
      </c>
      <c r="B260" t="s">
        <v>538</v>
      </c>
      <c r="C260" s="6">
        <v>2448.6</v>
      </c>
      <c r="D260" s="6">
        <v>2448.6</v>
      </c>
      <c r="E260" s="6">
        <v>2961</v>
      </c>
      <c r="F260" s="6">
        <f t="shared" si="3"/>
        <v>1958.88</v>
      </c>
      <c r="G260" s="6">
        <v>423</v>
      </c>
      <c r="H260" s="6">
        <v>2550.81</v>
      </c>
      <c r="I260" s="6">
        <v>1172.56</v>
      </c>
      <c r="K260" s="6">
        <v>423</v>
      </c>
      <c r="Q260" s="6">
        <v>956.1</v>
      </c>
      <c r="R260" s="6">
        <v>2550.81</v>
      </c>
    </row>
    <row r="261" spans="1:27" x14ac:dyDescent="0.35">
      <c r="A261" s="1" t="s">
        <v>539</v>
      </c>
      <c r="B261" t="s">
        <v>540</v>
      </c>
      <c r="C261" s="6">
        <v>2950</v>
      </c>
      <c r="D261" s="6">
        <v>2364.9</v>
      </c>
      <c r="E261" s="6">
        <v>2950</v>
      </c>
      <c r="F261" s="6">
        <f t="shared" ref="F261:F324" si="4">C261*0.8</f>
        <v>2360</v>
      </c>
      <c r="G261" s="6">
        <v>923.41</v>
      </c>
      <c r="H261" s="6">
        <v>1197.1099999999999</v>
      </c>
      <c r="I261" s="6">
        <v>1197.1099999999999</v>
      </c>
      <c r="Q261" s="6">
        <v>923.41</v>
      </c>
    </row>
    <row r="262" spans="1:27" x14ac:dyDescent="0.35">
      <c r="A262" s="1" t="s">
        <v>541</v>
      </c>
      <c r="B262" t="s">
        <v>542</v>
      </c>
      <c r="C262" s="6">
        <v>3014</v>
      </c>
      <c r="D262" s="6">
        <v>3013.6</v>
      </c>
      <c r="E262" s="6">
        <v>3452.9</v>
      </c>
      <c r="F262" s="6">
        <f t="shared" si="4"/>
        <v>2411.2000000000003</v>
      </c>
      <c r="G262" s="6">
        <v>969.52</v>
      </c>
      <c r="H262" s="6">
        <v>2842.2</v>
      </c>
      <c r="I262" s="6">
        <v>1328.59</v>
      </c>
      <c r="J262" s="6">
        <v>1742.68</v>
      </c>
      <c r="K262" s="6">
        <v>969.52</v>
      </c>
      <c r="M262" s="6">
        <v>2122.23</v>
      </c>
      <c r="N262" s="6">
        <v>2842.2</v>
      </c>
      <c r="T262" s="6">
        <v>1414.37</v>
      </c>
    </row>
    <row r="263" spans="1:27" x14ac:dyDescent="0.35">
      <c r="A263" s="1" t="s">
        <v>543</v>
      </c>
      <c r="B263" t="s">
        <v>544</v>
      </c>
      <c r="C263" s="6">
        <v>209.5</v>
      </c>
      <c r="D263" s="6">
        <v>186.5</v>
      </c>
      <c r="E263" s="6">
        <v>233</v>
      </c>
      <c r="F263" s="6">
        <f t="shared" si="4"/>
        <v>167.60000000000002</v>
      </c>
      <c r="G263" s="6">
        <v>65.47</v>
      </c>
      <c r="H263" s="6">
        <v>199.03</v>
      </c>
      <c r="I263" s="6">
        <v>82.96</v>
      </c>
      <c r="J263" s="6">
        <v>99.265000000000001</v>
      </c>
      <c r="K263" s="6">
        <v>65.47</v>
      </c>
      <c r="L263" s="6">
        <v>92.11</v>
      </c>
      <c r="M263" s="6">
        <v>88.5</v>
      </c>
      <c r="N263" s="6">
        <v>199.03</v>
      </c>
      <c r="P263" s="6">
        <v>107.1</v>
      </c>
    </row>
    <row r="264" spans="1:27" x14ac:dyDescent="0.35">
      <c r="A264" s="1" t="s">
        <v>545</v>
      </c>
      <c r="B264" t="s">
        <v>546</v>
      </c>
      <c r="C264" s="6">
        <v>291.39999999999998</v>
      </c>
      <c r="D264" s="6">
        <v>291</v>
      </c>
      <c r="E264" s="6">
        <v>319</v>
      </c>
      <c r="F264" s="6">
        <f t="shared" si="4"/>
        <v>233.12</v>
      </c>
      <c r="G264" s="6">
        <v>68.09</v>
      </c>
      <c r="H264" s="6">
        <v>274.41000000000003</v>
      </c>
      <c r="I264" s="6">
        <v>115.39</v>
      </c>
      <c r="K264" s="6">
        <v>68.09</v>
      </c>
      <c r="N264" s="6">
        <v>274.41000000000003</v>
      </c>
    </row>
    <row r="265" spans="1:27" x14ac:dyDescent="0.35">
      <c r="A265" s="1" t="s">
        <v>547</v>
      </c>
      <c r="B265" t="s">
        <v>548</v>
      </c>
      <c r="C265" s="6">
        <v>1192.5999999999999</v>
      </c>
      <c r="D265" s="6">
        <v>1192.5999999999999</v>
      </c>
      <c r="E265" s="6">
        <v>1465</v>
      </c>
      <c r="F265" s="6">
        <f t="shared" si="4"/>
        <v>954.07999999999993</v>
      </c>
      <c r="G265" s="6">
        <v>300.95</v>
      </c>
      <c r="H265" s="6">
        <v>703.2</v>
      </c>
      <c r="I265" s="6">
        <v>472.27</v>
      </c>
      <c r="J265" s="6">
        <v>300.95</v>
      </c>
      <c r="K265" s="6">
        <v>620.24</v>
      </c>
      <c r="T265" s="6">
        <v>703.2</v>
      </c>
    </row>
    <row r="266" spans="1:27" x14ac:dyDescent="0.35">
      <c r="A266" s="1" t="s">
        <v>549</v>
      </c>
      <c r="B266" t="s">
        <v>550</v>
      </c>
      <c r="C266" s="6">
        <v>1368</v>
      </c>
      <c r="D266" s="6">
        <v>1368</v>
      </c>
      <c r="E266" s="6">
        <v>1368</v>
      </c>
      <c r="F266" s="6">
        <f t="shared" si="4"/>
        <v>1094.4000000000001</v>
      </c>
      <c r="G266" s="6">
        <v>600</v>
      </c>
      <c r="H266" s="6">
        <v>1146.44</v>
      </c>
      <c r="K266" s="6">
        <v>1146.44</v>
      </c>
      <c r="L266" s="6">
        <v>600</v>
      </c>
    </row>
    <row r="267" spans="1:27" x14ac:dyDescent="0.35">
      <c r="A267" s="1" t="s">
        <v>551</v>
      </c>
      <c r="B267" t="s">
        <v>552</v>
      </c>
      <c r="C267" s="6">
        <v>1864.3</v>
      </c>
      <c r="D267" s="6">
        <v>1864</v>
      </c>
      <c r="E267" s="6">
        <v>2052</v>
      </c>
      <c r="F267" s="6">
        <f t="shared" si="4"/>
        <v>1491.44</v>
      </c>
      <c r="G267" s="6">
        <v>789.79</v>
      </c>
      <c r="H267" s="6">
        <v>1166.82</v>
      </c>
      <c r="I267" s="6">
        <v>789.79</v>
      </c>
      <c r="K267" s="6">
        <v>1166.82</v>
      </c>
    </row>
    <row r="268" spans="1:27" x14ac:dyDescent="0.35">
      <c r="A268" s="1" t="s">
        <v>553</v>
      </c>
      <c r="B268" t="s">
        <v>554</v>
      </c>
      <c r="C268" s="6">
        <v>2825.5</v>
      </c>
      <c r="D268" s="6">
        <v>2664</v>
      </c>
      <c r="E268" s="6">
        <v>2987</v>
      </c>
      <c r="F268" s="6">
        <f t="shared" si="4"/>
        <v>2260.4</v>
      </c>
      <c r="G268" s="6">
        <v>1164.1849999999999</v>
      </c>
      <c r="H268" s="6">
        <v>1164.1849999999999</v>
      </c>
      <c r="I268" s="6">
        <v>1164.1849999999999</v>
      </c>
    </row>
    <row r="269" spans="1:27" x14ac:dyDescent="0.35">
      <c r="A269" s="1" t="s">
        <v>555</v>
      </c>
      <c r="B269" t="s">
        <v>556</v>
      </c>
      <c r="C269" s="6">
        <v>233</v>
      </c>
      <c r="D269" s="6">
        <v>209.9</v>
      </c>
      <c r="E269" s="6">
        <v>256</v>
      </c>
      <c r="F269" s="6">
        <f t="shared" si="4"/>
        <v>186.4</v>
      </c>
      <c r="G269" s="6">
        <v>51.07</v>
      </c>
      <c r="H269" s="6">
        <v>241.4</v>
      </c>
      <c r="I269" s="6">
        <v>101.38</v>
      </c>
      <c r="J269" s="6">
        <v>90.594999999999999</v>
      </c>
      <c r="K269" s="6">
        <v>51.07</v>
      </c>
      <c r="L269" s="6">
        <v>111.83499999999999</v>
      </c>
      <c r="N269" s="6">
        <v>197.94</v>
      </c>
      <c r="Y269" s="6">
        <v>241.4</v>
      </c>
    </row>
    <row r="270" spans="1:27" x14ac:dyDescent="0.35">
      <c r="A270" s="1" t="s">
        <v>557</v>
      </c>
      <c r="B270" t="s">
        <v>558</v>
      </c>
      <c r="C270" s="6">
        <v>197.8</v>
      </c>
      <c r="D270" s="6">
        <v>177.8</v>
      </c>
      <c r="E270" s="6">
        <v>396</v>
      </c>
      <c r="F270" s="6">
        <f t="shared" si="4"/>
        <v>158.24</v>
      </c>
      <c r="G270" s="6">
        <v>49.76</v>
      </c>
      <c r="H270" s="6">
        <v>188.1</v>
      </c>
      <c r="I270" s="6">
        <v>85.93</v>
      </c>
      <c r="J270" s="6">
        <v>99.83</v>
      </c>
      <c r="K270" s="6">
        <v>49.76</v>
      </c>
      <c r="L270" s="6">
        <v>100.425</v>
      </c>
      <c r="M270" s="6">
        <v>78.8</v>
      </c>
      <c r="N270" s="6">
        <v>81.435000000000002</v>
      </c>
      <c r="O270" s="6">
        <v>118.76</v>
      </c>
      <c r="R270" s="6">
        <v>167.67</v>
      </c>
      <c r="V270" s="6">
        <v>188.1</v>
      </c>
      <c r="X270" s="6">
        <v>75.239999999999995</v>
      </c>
    </row>
    <row r="271" spans="1:27" x14ac:dyDescent="0.35">
      <c r="A271" s="1" t="s">
        <v>559</v>
      </c>
      <c r="B271" t="s">
        <v>560</v>
      </c>
      <c r="C271" s="6">
        <v>221.3</v>
      </c>
      <c r="D271" s="6">
        <v>221</v>
      </c>
      <c r="E271" s="6">
        <v>242</v>
      </c>
      <c r="F271" s="6">
        <f t="shared" si="4"/>
        <v>177.04000000000002</v>
      </c>
      <c r="G271" s="6">
        <v>79.290000000000006</v>
      </c>
      <c r="H271" s="6">
        <v>210.24</v>
      </c>
      <c r="I271" s="6">
        <v>99.22</v>
      </c>
      <c r="L271" s="6">
        <v>79.290000000000006</v>
      </c>
      <c r="R271" s="6">
        <v>210.24</v>
      </c>
      <c r="W271" s="6">
        <v>95.15</v>
      </c>
    </row>
    <row r="272" spans="1:27" x14ac:dyDescent="0.35">
      <c r="A272" s="1" t="s">
        <v>561</v>
      </c>
      <c r="B272" t="s">
        <v>562</v>
      </c>
      <c r="C272" s="6">
        <v>197.9</v>
      </c>
      <c r="D272" s="6">
        <v>197.8</v>
      </c>
      <c r="E272" s="6">
        <v>219</v>
      </c>
      <c r="F272" s="6">
        <f t="shared" si="4"/>
        <v>158.32000000000002</v>
      </c>
      <c r="G272" s="6">
        <v>78.36</v>
      </c>
      <c r="H272" s="6">
        <v>79.2</v>
      </c>
      <c r="I272" s="6">
        <v>78.36</v>
      </c>
      <c r="M272" s="6">
        <v>79.2</v>
      </c>
      <c r="Q272" s="6">
        <v>79.19</v>
      </c>
    </row>
    <row r="273" spans="1:27" x14ac:dyDescent="0.35">
      <c r="A273" s="1" t="s">
        <v>563</v>
      </c>
      <c r="B273" t="s">
        <v>564</v>
      </c>
      <c r="C273" s="6">
        <v>303.2</v>
      </c>
      <c r="D273" s="6">
        <v>7.29</v>
      </c>
      <c r="E273" s="6">
        <v>327</v>
      </c>
      <c r="F273" s="6">
        <f t="shared" si="4"/>
        <v>242.56</v>
      </c>
      <c r="G273" s="6">
        <v>68.09</v>
      </c>
      <c r="H273" s="6">
        <v>287.85000000000002</v>
      </c>
      <c r="I273" s="6">
        <v>132.69999999999999</v>
      </c>
      <c r="J273" s="6">
        <v>153.03</v>
      </c>
      <c r="K273" s="6">
        <v>68.09</v>
      </c>
      <c r="L273" s="6">
        <v>132.9</v>
      </c>
      <c r="M273" s="6">
        <v>121.2</v>
      </c>
      <c r="N273" s="6">
        <v>130.38</v>
      </c>
      <c r="O273" s="6">
        <v>121.28</v>
      </c>
      <c r="Q273" s="6">
        <v>121.19</v>
      </c>
      <c r="R273" s="6">
        <v>285.82499999999999</v>
      </c>
      <c r="S273" s="6">
        <v>121.28</v>
      </c>
      <c r="U273" s="6">
        <v>124.23</v>
      </c>
      <c r="V273" s="6">
        <v>287.85000000000002</v>
      </c>
    </row>
    <row r="274" spans="1:27" x14ac:dyDescent="0.35">
      <c r="A274" s="1" t="s">
        <v>565</v>
      </c>
      <c r="B274" t="s">
        <v>566</v>
      </c>
      <c r="C274" s="6">
        <v>848.3</v>
      </c>
      <c r="D274" s="6">
        <v>724</v>
      </c>
      <c r="E274" s="6">
        <v>972.6</v>
      </c>
      <c r="F274" s="6">
        <f t="shared" si="4"/>
        <v>678.64</v>
      </c>
      <c r="G274" s="6">
        <v>317.55</v>
      </c>
      <c r="H274" s="6">
        <v>915.5</v>
      </c>
      <c r="K274" s="6">
        <v>915.5</v>
      </c>
      <c r="L274" s="6">
        <v>317.55</v>
      </c>
    </row>
    <row r="275" spans="1:27" x14ac:dyDescent="0.35">
      <c r="A275" s="1" t="s">
        <v>567</v>
      </c>
      <c r="B275" t="s">
        <v>568</v>
      </c>
      <c r="C275" s="6">
        <v>254</v>
      </c>
      <c r="D275" s="6">
        <v>232.9</v>
      </c>
      <c r="E275" s="6">
        <v>254</v>
      </c>
      <c r="F275" s="6">
        <f t="shared" si="4"/>
        <v>203.20000000000002</v>
      </c>
      <c r="G275" s="6">
        <v>34.049999999999997</v>
      </c>
      <c r="H275" s="6">
        <v>102.19</v>
      </c>
      <c r="I275" s="6">
        <v>100.58</v>
      </c>
      <c r="K275" s="6">
        <v>34.049999999999997</v>
      </c>
      <c r="L275" s="6">
        <v>102.19</v>
      </c>
      <c r="M275" s="6">
        <v>101.6</v>
      </c>
    </row>
    <row r="276" spans="1:27" x14ac:dyDescent="0.35">
      <c r="A276" s="1" t="s">
        <v>569</v>
      </c>
      <c r="B276" t="s">
        <v>570</v>
      </c>
      <c r="C276" s="6">
        <v>186.2</v>
      </c>
      <c r="D276" s="6">
        <v>186</v>
      </c>
      <c r="E276" s="6">
        <v>403.2</v>
      </c>
      <c r="F276" s="6">
        <f t="shared" si="4"/>
        <v>148.96</v>
      </c>
      <c r="G276" s="6">
        <v>66.78</v>
      </c>
      <c r="H276" s="6">
        <v>111.01</v>
      </c>
      <c r="I276" s="6">
        <v>73.739999999999995</v>
      </c>
      <c r="K276" s="6">
        <v>66.78</v>
      </c>
      <c r="N276" s="6">
        <v>80.069999999999993</v>
      </c>
      <c r="U276" s="6">
        <v>111.01</v>
      </c>
    </row>
    <row r="277" spans="1:27" x14ac:dyDescent="0.35">
      <c r="A277" s="1" t="s">
        <v>571</v>
      </c>
      <c r="B277" t="s">
        <v>572</v>
      </c>
      <c r="C277" s="6">
        <v>233</v>
      </c>
      <c r="D277" s="6">
        <v>209.9</v>
      </c>
      <c r="E277" s="6">
        <v>256</v>
      </c>
      <c r="F277" s="6">
        <f t="shared" si="4"/>
        <v>186.4</v>
      </c>
      <c r="G277" s="6">
        <v>60.74</v>
      </c>
      <c r="H277" s="6">
        <v>135.66999999999999</v>
      </c>
      <c r="I277" s="6">
        <v>101.38</v>
      </c>
      <c r="J277" s="6">
        <v>103.2</v>
      </c>
      <c r="K277" s="6">
        <v>68.09</v>
      </c>
      <c r="L277" s="6">
        <v>60.74</v>
      </c>
      <c r="M277" s="6">
        <v>97.8</v>
      </c>
      <c r="N277" s="6">
        <v>135.66999999999999</v>
      </c>
      <c r="O277" s="6">
        <v>93.18</v>
      </c>
      <c r="P277" s="6">
        <v>114.12</v>
      </c>
      <c r="Q277" s="6">
        <v>93.19</v>
      </c>
      <c r="S277" s="6">
        <v>93.18</v>
      </c>
      <c r="T277" s="6">
        <v>110.59</v>
      </c>
      <c r="U277" s="6">
        <v>91.71</v>
      </c>
    </row>
    <row r="278" spans="1:27" x14ac:dyDescent="0.35">
      <c r="A278" s="1" t="s">
        <v>573</v>
      </c>
      <c r="B278" t="s">
        <v>574</v>
      </c>
      <c r="C278" s="6">
        <v>209.5</v>
      </c>
      <c r="D278" s="6">
        <v>188.5</v>
      </c>
      <c r="E278" s="6">
        <v>427.2</v>
      </c>
      <c r="F278" s="6">
        <f t="shared" si="4"/>
        <v>167.60000000000002</v>
      </c>
      <c r="G278" s="6">
        <v>64.954999999999998</v>
      </c>
      <c r="H278" s="6">
        <v>104.63</v>
      </c>
      <c r="I278" s="6">
        <v>82.96</v>
      </c>
      <c r="J278" s="6">
        <v>95.14</v>
      </c>
      <c r="K278" s="6">
        <v>64.954999999999998</v>
      </c>
      <c r="L278" s="6">
        <v>104.63</v>
      </c>
      <c r="N278" s="6">
        <v>86.944999999999993</v>
      </c>
      <c r="O278" s="6">
        <v>83.8</v>
      </c>
      <c r="P278" s="6">
        <v>96.375</v>
      </c>
      <c r="Q278" s="6">
        <v>81.8</v>
      </c>
    </row>
    <row r="279" spans="1:27" x14ac:dyDescent="0.35">
      <c r="A279" s="1" t="s">
        <v>575</v>
      </c>
      <c r="B279" t="s">
        <v>576</v>
      </c>
      <c r="C279" s="6">
        <v>167.2</v>
      </c>
      <c r="D279" s="6">
        <v>167.2</v>
      </c>
      <c r="E279" s="6">
        <v>167.2</v>
      </c>
      <c r="F279" s="6">
        <f t="shared" si="4"/>
        <v>133.76</v>
      </c>
      <c r="G279" s="6">
        <v>68.09</v>
      </c>
      <c r="H279" s="6">
        <v>68.09</v>
      </c>
      <c r="K279" s="6">
        <v>68.09</v>
      </c>
    </row>
    <row r="280" spans="1:27" x14ac:dyDescent="0.35">
      <c r="A280" s="1" t="s">
        <v>577</v>
      </c>
      <c r="B280" t="s">
        <v>578</v>
      </c>
      <c r="C280" s="6">
        <v>186.2</v>
      </c>
      <c r="D280" s="6">
        <v>165.2</v>
      </c>
      <c r="E280" s="6">
        <v>372.4</v>
      </c>
      <c r="F280" s="6">
        <f t="shared" si="4"/>
        <v>148.96</v>
      </c>
      <c r="G280" s="6">
        <v>50.414999999999999</v>
      </c>
      <c r="H280" s="6">
        <v>353.78</v>
      </c>
      <c r="I280" s="6">
        <v>82.385000000000005</v>
      </c>
      <c r="J280" s="6">
        <v>93.87</v>
      </c>
      <c r="K280" s="6">
        <v>50.414999999999999</v>
      </c>
      <c r="L280" s="6">
        <v>81.58</v>
      </c>
      <c r="M280" s="6">
        <v>103.145</v>
      </c>
      <c r="N280" s="6">
        <v>80.069999999999993</v>
      </c>
      <c r="U280" s="6">
        <v>102.78</v>
      </c>
      <c r="V280" s="6">
        <v>353.78</v>
      </c>
    </row>
    <row r="281" spans="1:27" x14ac:dyDescent="0.35">
      <c r="A281" s="1" t="s">
        <v>579</v>
      </c>
      <c r="B281" t="s">
        <v>580</v>
      </c>
      <c r="C281" s="6">
        <v>256</v>
      </c>
      <c r="D281" s="6">
        <v>233.4</v>
      </c>
      <c r="E281" s="6">
        <v>558</v>
      </c>
      <c r="F281" s="6">
        <f t="shared" si="4"/>
        <v>204.8</v>
      </c>
      <c r="G281" s="6">
        <v>68.09</v>
      </c>
      <c r="H281" s="6">
        <v>243.58</v>
      </c>
      <c r="I281" s="6">
        <v>110.48</v>
      </c>
      <c r="J281" s="6">
        <v>129.19999999999999</v>
      </c>
      <c r="K281" s="6">
        <v>68.09</v>
      </c>
      <c r="L281" s="6">
        <v>112.28</v>
      </c>
      <c r="M281" s="6">
        <v>102.4</v>
      </c>
      <c r="N281" s="6">
        <v>241.79</v>
      </c>
      <c r="O281" s="6">
        <v>102.56</v>
      </c>
      <c r="P281" s="6">
        <v>117.94499999999999</v>
      </c>
      <c r="Q281" s="6">
        <v>102.39</v>
      </c>
      <c r="S281" s="6">
        <v>102.56</v>
      </c>
      <c r="T281" s="6">
        <v>120.53</v>
      </c>
      <c r="U281" s="6">
        <v>104.96</v>
      </c>
      <c r="V281" s="6">
        <v>243.58</v>
      </c>
    </row>
    <row r="282" spans="1:27" x14ac:dyDescent="0.35">
      <c r="A282" s="1" t="s">
        <v>581</v>
      </c>
      <c r="B282" t="s">
        <v>582</v>
      </c>
      <c r="C282" s="6">
        <v>198</v>
      </c>
      <c r="D282" s="6">
        <v>197</v>
      </c>
      <c r="E282" s="6">
        <v>198</v>
      </c>
      <c r="F282" s="6">
        <f t="shared" si="4"/>
        <v>158.4</v>
      </c>
      <c r="G282" s="6">
        <v>51.74</v>
      </c>
      <c r="H282" s="6">
        <v>51.74</v>
      </c>
      <c r="J282" s="6">
        <v>51.74</v>
      </c>
    </row>
    <row r="283" spans="1:27" x14ac:dyDescent="0.35">
      <c r="A283" s="1" t="s">
        <v>583</v>
      </c>
      <c r="B283" t="s">
        <v>584</v>
      </c>
      <c r="C283" s="6">
        <v>233</v>
      </c>
      <c r="D283" s="6">
        <v>209.9</v>
      </c>
      <c r="E283" s="6">
        <v>466</v>
      </c>
      <c r="F283" s="6">
        <f t="shared" si="4"/>
        <v>186.4</v>
      </c>
      <c r="G283" s="6">
        <v>68.09</v>
      </c>
      <c r="H283" s="6">
        <v>243.2</v>
      </c>
      <c r="I283" s="6">
        <v>101.38</v>
      </c>
      <c r="J283" s="6">
        <v>117.57</v>
      </c>
      <c r="K283" s="6">
        <v>68.09</v>
      </c>
      <c r="L283" s="6">
        <v>102.19</v>
      </c>
      <c r="M283" s="6">
        <v>93.2</v>
      </c>
      <c r="N283" s="6">
        <v>219.72</v>
      </c>
      <c r="O283" s="6">
        <v>93.16</v>
      </c>
      <c r="R283" s="6">
        <v>220.49</v>
      </c>
      <c r="S283" s="6">
        <v>83.96</v>
      </c>
      <c r="V283" s="6">
        <v>221.25</v>
      </c>
      <c r="X283" s="6">
        <v>88.54</v>
      </c>
      <c r="Z283" s="6">
        <v>221.35</v>
      </c>
      <c r="AA283" s="6">
        <v>243.2</v>
      </c>
    </row>
    <row r="284" spans="1:27" x14ac:dyDescent="0.35">
      <c r="A284" s="1" t="s">
        <v>585</v>
      </c>
      <c r="B284" t="s">
        <v>586</v>
      </c>
      <c r="C284" s="6">
        <v>174</v>
      </c>
      <c r="D284" s="6">
        <v>156.4</v>
      </c>
      <c r="E284" s="6">
        <v>422.6</v>
      </c>
      <c r="F284" s="6">
        <f t="shared" si="4"/>
        <v>139.20000000000002</v>
      </c>
      <c r="G284" s="6">
        <v>55.62</v>
      </c>
      <c r="H284" s="6">
        <v>165.68</v>
      </c>
      <c r="I284" s="6">
        <v>76.67</v>
      </c>
      <c r="J284" s="6">
        <v>87.82</v>
      </c>
      <c r="K284" s="6">
        <v>68.09</v>
      </c>
      <c r="L284" s="6">
        <v>76.319999999999993</v>
      </c>
      <c r="M284" s="6">
        <v>69.599999999999994</v>
      </c>
      <c r="N284" s="6">
        <v>164.46</v>
      </c>
      <c r="Q284" s="6">
        <v>69.59</v>
      </c>
      <c r="R284" s="6">
        <v>55.62</v>
      </c>
      <c r="U284" s="6">
        <v>69.599999999999994</v>
      </c>
      <c r="Y284" s="6">
        <v>165.68</v>
      </c>
    </row>
    <row r="285" spans="1:27" x14ac:dyDescent="0.35">
      <c r="A285" s="1" t="s">
        <v>587</v>
      </c>
      <c r="B285" t="s">
        <v>588</v>
      </c>
      <c r="C285" s="6">
        <v>1015.9</v>
      </c>
      <c r="D285" s="6">
        <v>1015</v>
      </c>
      <c r="E285" s="6">
        <v>1218</v>
      </c>
      <c r="F285" s="6">
        <f t="shared" si="4"/>
        <v>812.72</v>
      </c>
      <c r="G285" s="6">
        <v>391.83</v>
      </c>
      <c r="H285" s="6">
        <v>512.72</v>
      </c>
      <c r="I285" s="6">
        <v>482.33</v>
      </c>
      <c r="J285" s="6">
        <v>512.72</v>
      </c>
      <c r="K285" s="6">
        <v>391.83</v>
      </c>
      <c r="M285" s="6">
        <v>406</v>
      </c>
    </row>
    <row r="286" spans="1:27" x14ac:dyDescent="0.35">
      <c r="A286" s="1" t="s">
        <v>589</v>
      </c>
      <c r="B286" t="s">
        <v>590</v>
      </c>
      <c r="C286" s="6">
        <v>1455.15</v>
      </c>
      <c r="D286" s="6">
        <v>970.3</v>
      </c>
      <c r="E286" s="6">
        <v>1940</v>
      </c>
      <c r="F286" s="6">
        <f t="shared" si="4"/>
        <v>1164.1200000000001</v>
      </c>
      <c r="G286" s="6">
        <v>384.24</v>
      </c>
      <c r="H286" s="6">
        <v>966.56</v>
      </c>
      <c r="I286" s="6">
        <v>384.24</v>
      </c>
      <c r="L286" s="6">
        <v>966.56</v>
      </c>
    </row>
    <row r="287" spans="1:27" x14ac:dyDescent="0.35">
      <c r="A287" s="1" t="s">
        <v>591</v>
      </c>
      <c r="B287" t="s">
        <v>592</v>
      </c>
      <c r="C287" s="6">
        <v>807</v>
      </c>
      <c r="D287" s="6">
        <v>807</v>
      </c>
      <c r="E287" s="6">
        <v>807</v>
      </c>
      <c r="F287" s="6">
        <f t="shared" si="4"/>
        <v>645.6</v>
      </c>
      <c r="G287" s="6">
        <v>319.57</v>
      </c>
      <c r="H287" s="6">
        <v>319.57</v>
      </c>
      <c r="I287" s="6">
        <v>319.57</v>
      </c>
    </row>
    <row r="288" spans="1:27" x14ac:dyDescent="0.35">
      <c r="A288" s="1" t="s">
        <v>593</v>
      </c>
      <c r="B288" t="s">
        <v>594</v>
      </c>
      <c r="C288" s="6">
        <v>1581</v>
      </c>
      <c r="D288" s="6">
        <v>1581</v>
      </c>
      <c r="E288" s="6">
        <v>1581.2</v>
      </c>
      <c r="F288" s="6">
        <f t="shared" si="4"/>
        <v>1264.8000000000002</v>
      </c>
      <c r="G288" s="6">
        <v>693.43</v>
      </c>
      <c r="H288" s="6">
        <v>1166.82</v>
      </c>
      <c r="K288" s="6">
        <v>1166.82</v>
      </c>
      <c r="L288" s="6">
        <v>693.43</v>
      </c>
    </row>
    <row r="289" spans="1:28" x14ac:dyDescent="0.35">
      <c r="A289" s="1" t="s">
        <v>595</v>
      </c>
      <c r="B289" t="s">
        <v>596</v>
      </c>
      <c r="C289" s="6">
        <v>2415.6</v>
      </c>
      <c r="D289" s="6">
        <v>2415.6</v>
      </c>
      <c r="E289" s="6">
        <v>2415.6</v>
      </c>
      <c r="F289" s="6">
        <f t="shared" si="4"/>
        <v>1932.48</v>
      </c>
      <c r="G289" s="6">
        <v>956.58</v>
      </c>
      <c r="H289" s="6">
        <v>956.58</v>
      </c>
      <c r="I289" s="6">
        <v>956.58</v>
      </c>
    </row>
    <row r="290" spans="1:28" x14ac:dyDescent="0.35">
      <c r="A290" s="1" t="s">
        <v>597</v>
      </c>
      <c r="B290" t="s">
        <v>598</v>
      </c>
      <c r="C290" s="6">
        <v>1836.2</v>
      </c>
      <c r="D290" s="6">
        <v>1661.2</v>
      </c>
      <c r="E290" s="6">
        <v>2011</v>
      </c>
      <c r="F290" s="6">
        <f t="shared" si="4"/>
        <v>1468.96</v>
      </c>
      <c r="G290" s="6">
        <v>710.77</v>
      </c>
      <c r="H290" s="6">
        <v>1834.67</v>
      </c>
      <c r="I290" s="6">
        <v>810.38</v>
      </c>
      <c r="J290" s="6">
        <v>926.63</v>
      </c>
      <c r="K290" s="6">
        <v>710.77</v>
      </c>
      <c r="L290" s="6">
        <v>914.75</v>
      </c>
      <c r="M290" s="6">
        <v>734.4</v>
      </c>
      <c r="N290" s="6">
        <v>1731.35</v>
      </c>
      <c r="O290" s="6">
        <v>1834.67</v>
      </c>
      <c r="Q290" s="6">
        <v>734.33</v>
      </c>
      <c r="U290" s="6">
        <v>734.4</v>
      </c>
    </row>
    <row r="291" spans="1:28" x14ac:dyDescent="0.35">
      <c r="A291" s="1" t="s">
        <v>599</v>
      </c>
      <c r="B291" t="s">
        <v>600</v>
      </c>
      <c r="C291" s="6">
        <v>1816</v>
      </c>
      <c r="D291" s="6">
        <v>1816</v>
      </c>
      <c r="E291" s="6">
        <v>1816.3</v>
      </c>
      <c r="F291" s="6">
        <f t="shared" si="4"/>
        <v>1452.8000000000002</v>
      </c>
      <c r="G291" s="6">
        <v>331.6</v>
      </c>
      <c r="H291" s="6">
        <v>916.54</v>
      </c>
      <c r="I291" s="6">
        <v>719.25</v>
      </c>
      <c r="J291" s="6">
        <v>916.54</v>
      </c>
      <c r="K291" s="6">
        <v>638.80999999999995</v>
      </c>
      <c r="M291" s="6">
        <v>331.6</v>
      </c>
    </row>
    <row r="292" spans="1:28" x14ac:dyDescent="0.35">
      <c r="A292" s="1" t="s">
        <v>601</v>
      </c>
      <c r="B292" t="s">
        <v>602</v>
      </c>
      <c r="C292" s="6">
        <v>2386</v>
      </c>
      <c r="D292" s="6">
        <v>2386</v>
      </c>
      <c r="E292" s="6">
        <v>2386</v>
      </c>
      <c r="F292" s="6">
        <f t="shared" si="4"/>
        <v>1908.8000000000002</v>
      </c>
      <c r="G292" s="6">
        <v>638.80999999999995</v>
      </c>
      <c r="H292" s="6">
        <v>954.4</v>
      </c>
      <c r="K292" s="6">
        <v>638.80999999999995</v>
      </c>
      <c r="M292" s="6">
        <v>954.4</v>
      </c>
    </row>
    <row r="293" spans="1:28" x14ac:dyDescent="0.35">
      <c r="A293" s="1" t="s">
        <v>603</v>
      </c>
      <c r="B293" t="s">
        <v>604</v>
      </c>
      <c r="C293" s="6">
        <v>91</v>
      </c>
      <c r="D293" s="6">
        <v>91</v>
      </c>
      <c r="E293" s="6">
        <v>115</v>
      </c>
      <c r="F293" s="6">
        <f t="shared" si="4"/>
        <v>72.8</v>
      </c>
      <c r="G293" s="6">
        <v>28.52</v>
      </c>
      <c r="H293" s="6">
        <v>69</v>
      </c>
      <c r="I293" s="6">
        <v>45.54</v>
      </c>
      <c r="J293" s="6">
        <v>47.8</v>
      </c>
      <c r="K293" s="6">
        <v>68.09</v>
      </c>
      <c r="L293" s="6">
        <v>39.909999999999997</v>
      </c>
      <c r="M293" s="6">
        <v>41.2</v>
      </c>
      <c r="N293" s="6">
        <v>39.130000000000003</v>
      </c>
      <c r="O293" s="6">
        <v>28.52</v>
      </c>
      <c r="AB293" s="6">
        <v>69</v>
      </c>
    </row>
    <row r="294" spans="1:28" x14ac:dyDescent="0.35">
      <c r="A294" s="1" t="s">
        <v>605</v>
      </c>
      <c r="B294" t="s">
        <v>606</v>
      </c>
      <c r="C294" s="6">
        <v>126</v>
      </c>
      <c r="D294" s="6">
        <v>97</v>
      </c>
      <c r="E294" s="6">
        <v>155</v>
      </c>
      <c r="F294" s="6">
        <f t="shared" si="4"/>
        <v>100.80000000000001</v>
      </c>
      <c r="G294" s="6">
        <v>47.88</v>
      </c>
      <c r="H294" s="6">
        <v>118.82</v>
      </c>
      <c r="I294" s="6">
        <v>49.9</v>
      </c>
      <c r="J294" s="6">
        <v>63.59</v>
      </c>
      <c r="K294" s="6">
        <v>68.09</v>
      </c>
      <c r="L294" s="6">
        <v>55.26</v>
      </c>
      <c r="M294" s="6">
        <v>50.4</v>
      </c>
      <c r="N294" s="6">
        <v>118.82</v>
      </c>
      <c r="O294" s="6">
        <v>50.4</v>
      </c>
      <c r="S294" s="6">
        <v>50.4</v>
      </c>
      <c r="X294" s="6">
        <v>47.88</v>
      </c>
      <c r="Y294" s="6">
        <v>118.81</v>
      </c>
    </row>
    <row r="295" spans="1:28" x14ac:dyDescent="0.35">
      <c r="A295" s="1" t="s">
        <v>607</v>
      </c>
      <c r="B295" t="s">
        <v>608</v>
      </c>
      <c r="C295" s="6">
        <v>158</v>
      </c>
      <c r="D295" s="6">
        <v>158</v>
      </c>
      <c r="E295" s="6">
        <v>194</v>
      </c>
      <c r="F295" s="6">
        <f t="shared" si="4"/>
        <v>126.4</v>
      </c>
      <c r="G295" s="6">
        <v>61.94</v>
      </c>
      <c r="H295" s="6">
        <v>116.4</v>
      </c>
      <c r="I295" s="6">
        <v>76.819999999999993</v>
      </c>
      <c r="J295" s="6">
        <v>62.25</v>
      </c>
      <c r="L295" s="6">
        <v>69.3</v>
      </c>
      <c r="M295" s="6">
        <v>63.2</v>
      </c>
      <c r="N295" s="6">
        <v>61.94</v>
      </c>
      <c r="O295" s="6">
        <v>63.2</v>
      </c>
      <c r="S295" s="6">
        <v>63.2</v>
      </c>
      <c r="AB295" s="6">
        <v>116.4</v>
      </c>
    </row>
    <row r="296" spans="1:28" x14ac:dyDescent="0.35">
      <c r="A296" s="1" t="s">
        <v>609</v>
      </c>
      <c r="B296" t="s">
        <v>610</v>
      </c>
      <c r="C296" s="6">
        <v>122</v>
      </c>
      <c r="D296" s="6">
        <v>93</v>
      </c>
      <c r="E296" s="6">
        <v>151</v>
      </c>
      <c r="F296" s="6">
        <f t="shared" si="4"/>
        <v>97.600000000000009</v>
      </c>
      <c r="G296" s="6">
        <v>34.979999999999997</v>
      </c>
      <c r="H296" s="6">
        <v>87.7</v>
      </c>
      <c r="I296" s="6">
        <v>60.54</v>
      </c>
      <c r="J296" s="6">
        <v>61.57</v>
      </c>
      <c r="K296" s="6">
        <v>68.09</v>
      </c>
      <c r="M296" s="6">
        <v>48.8</v>
      </c>
      <c r="O296" s="6">
        <v>34.979999999999997</v>
      </c>
      <c r="P296" s="6">
        <v>52.46</v>
      </c>
      <c r="R296" s="6">
        <v>87.7</v>
      </c>
    </row>
    <row r="297" spans="1:28" x14ac:dyDescent="0.35">
      <c r="A297" s="1" t="s">
        <v>611</v>
      </c>
      <c r="B297" t="s">
        <v>612</v>
      </c>
      <c r="C297" s="6">
        <v>214</v>
      </c>
      <c r="D297" s="6">
        <v>132</v>
      </c>
      <c r="E297" s="6">
        <v>214</v>
      </c>
      <c r="F297" s="6">
        <f t="shared" si="4"/>
        <v>171.20000000000002</v>
      </c>
      <c r="G297" s="6">
        <v>43.1</v>
      </c>
      <c r="H297" s="6">
        <v>87.74</v>
      </c>
      <c r="I297" s="6">
        <v>87.74</v>
      </c>
      <c r="L297" s="6">
        <v>43.1</v>
      </c>
      <c r="M297" s="6">
        <v>69.2</v>
      </c>
      <c r="O297" s="6">
        <v>52.8</v>
      </c>
    </row>
    <row r="298" spans="1:28" x14ac:dyDescent="0.35">
      <c r="A298" s="1" t="s">
        <v>613</v>
      </c>
      <c r="B298" t="s">
        <v>614</v>
      </c>
      <c r="C298" s="6">
        <v>256.39999999999998</v>
      </c>
      <c r="D298" s="6">
        <v>256</v>
      </c>
      <c r="E298" s="6">
        <v>279</v>
      </c>
      <c r="F298" s="6">
        <f t="shared" si="4"/>
        <v>205.12</v>
      </c>
      <c r="G298" s="6">
        <v>99.96</v>
      </c>
      <c r="H298" s="6">
        <v>243.58</v>
      </c>
      <c r="I298" s="6">
        <v>110.48</v>
      </c>
      <c r="J298" s="6">
        <v>113.56</v>
      </c>
      <c r="L298" s="6">
        <v>120.005</v>
      </c>
      <c r="M298" s="6">
        <v>102.4</v>
      </c>
      <c r="N298" s="6">
        <v>241.41</v>
      </c>
      <c r="Q298" s="6">
        <v>99.96</v>
      </c>
      <c r="AA298" s="6">
        <v>243.58</v>
      </c>
    </row>
    <row r="299" spans="1:28" x14ac:dyDescent="0.35">
      <c r="A299" s="1" t="s">
        <v>615</v>
      </c>
      <c r="B299" t="s">
        <v>616</v>
      </c>
      <c r="C299" s="6">
        <v>232</v>
      </c>
      <c r="D299" s="6">
        <v>221</v>
      </c>
      <c r="E299" s="6">
        <v>253</v>
      </c>
      <c r="F299" s="6">
        <f t="shared" si="4"/>
        <v>185.60000000000002</v>
      </c>
      <c r="G299" s="6">
        <v>49.94</v>
      </c>
      <c r="H299" s="6">
        <v>110.11</v>
      </c>
      <c r="I299" s="6">
        <v>91.99</v>
      </c>
      <c r="J299" s="6">
        <v>107.55</v>
      </c>
      <c r="K299" s="6">
        <v>72.415000000000006</v>
      </c>
      <c r="L299" s="6">
        <v>110.11</v>
      </c>
      <c r="M299" s="6">
        <v>96.8</v>
      </c>
      <c r="N299" s="6">
        <v>49.94</v>
      </c>
      <c r="O299" s="6">
        <v>90.72</v>
      </c>
      <c r="S299" s="6">
        <v>88.52</v>
      </c>
      <c r="W299" s="6">
        <v>99.6</v>
      </c>
      <c r="X299" s="6">
        <v>88.16</v>
      </c>
    </row>
    <row r="300" spans="1:28" x14ac:dyDescent="0.35">
      <c r="A300" s="1" t="s">
        <v>617</v>
      </c>
      <c r="B300" t="s">
        <v>618</v>
      </c>
      <c r="C300" s="6">
        <v>291.39999999999998</v>
      </c>
      <c r="D300" s="6">
        <v>267.39999999999998</v>
      </c>
      <c r="E300" s="6">
        <v>315</v>
      </c>
      <c r="F300" s="6">
        <f t="shared" si="4"/>
        <v>233.12</v>
      </c>
      <c r="G300" s="6">
        <v>68.09</v>
      </c>
      <c r="H300" s="6">
        <v>136.30500000000001</v>
      </c>
      <c r="I300" s="6">
        <v>124.74</v>
      </c>
      <c r="J300" s="6">
        <v>129.06</v>
      </c>
      <c r="K300" s="6">
        <v>68.09</v>
      </c>
      <c r="L300" s="6">
        <v>136.30500000000001</v>
      </c>
      <c r="M300" s="6">
        <v>116.4</v>
      </c>
      <c r="N300" s="6">
        <v>123.74</v>
      </c>
      <c r="O300" s="6">
        <v>116.56</v>
      </c>
      <c r="S300" s="6">
        <v>116.56</v>
      </c>
      <c r="W300" s="6">
        <v>123.76</v>
      </c>
    </row>
    <row r="301" spans="1:28" x14ac:dyDescent="0.35">
      <c r="A301" s="1" t="s">
        <v>619</v>
      </c>
      <c r="B301" t="s">
        <v>620</v>
      </c>
      <c r="C301" s="6">
        <v>316.89999999999998</v>
      </c>
      <c r="D301" s="6">
        <v>287.89999999999998</v>
      </c>
      <c r="E301" s="6">
        <v>345</v>
      </c>
      <c r="F301" s="6">
        <f t="shared" si="4"/>
        <v>253.51999999999998</v>
      </c>
      <c r="G301" s="6">
        <v>68.09</v>
      </c>
      <c r="H301" s="6">
        <v>417.05</v>
      </c>
      <c r="I301" s="6">
        <v>136.62</v>
      </c>
      <c r="J301" s="6">
        <v>159.49</v>
      </c>
      <c r="K301" s="6">
        <v>68.09</v>
      </c>
      <c r="L301" s="6">
        <v>138.6</v>
      </c>
      <c r="M301" s="6">
        <v>126.4</v>
      </c>
      <c r="N301" s="6">
        <v>297.99</v>
      </c>
      <c r="O301" s="6">
        <v>126.4</v>
      </c>
      <c r="P301" s="6">
        <v>145.55500000000001</v>
      </c>
      <c r="Q301" s="6">
        <v>126.39</v>
      </c>
      <c r="R301" s="6">
        <v>297.99</v>
      </c>
      <c r="S301" s="6">
        <v>126.76</v>
      </c>
      <c r="T301" s="6">
        <v>165.6</v>
      </c>
      <c r="U301" s="6">
        <v>164.73</v>
      </c>
      <c r="V301" s="6">
        <v>300.2</v>
      </c>
      <c r="W301" s="6">
        <v>129.56</v>
      </c>
      <c r="Y301" s="6">
        <v>298.85000000000002</v>
      </c>
      <c r="Z301" s="6">
        <v>417.05</v>
      </c>
      <c r="AB301" s="6">
        <v>207</v>
      </c>
    </row>
    <row r="302" spans="1:28" x14ac:dyDescent="0.35">
      <c r="A302" s="1" t="s">
        <v>621</v>
      </c>
      <c r="B302" t="s">
        <v>622</v>
      </c>
      <c r="C302" s="6">
        <v>309</v>
      </c>
      <c r="D302" s="6">
        <v>286</v>
      </c>
      <c r="E302" s="6">
        <v>332</v>
      </c>
      <c r="F302" s="6">
        <f t="shared" si="4"/>
        <v>247.20000000000002</v>
      </c>
      <c r="G302" s="6">
        <v>117.42</v>
      </c>
      <c r="H302" s="6">
        <v>162.32</v>
      </c>
      <c r="I302" s="6">
        <v>122.455</v>
      </c>
      <c r="J302" s="6">
        <v>162.32</v>
      </c>
      <c r="L302" s="6">
        <v>135.53</v>
      </c>
      <c r="O302" s="6">
        <v>123.6</v>
      </c>
      <c r="X302" s="6">
        <v>117.42</v>
      </c>
    </row>
    <row r="303" spans="1:28" x14ac:dyDescent="0.35">
      <c r="A303" s="1" t="s">
        <v>623</v>
      </c>
      <c r="B303" t="s">
        <v>624</v>
      </c>
      <c r="C303" s="6">
        <v>233</v>
      </c>
      <c r="D303" s="6">
        <v>211.9</v>
      </c>
      <c r="E303" s="6">
        <v>254</v>
      </c>
      <c r="F303" s="6">
        <f t="shared" si="4"/>
        <v>186.4</v>
      </c>
      <c r="G303" s="6">
        <v>50.414999999999999</v>
      </c>
      <c r="H303" s="6">
        <v>199.82</v>
      </c>
      <c r="I303" s="6">
        <v>102.075</v>
      </c>
      <c r="J303" s="6">
        <v>103.2</v>
      </c>
      <c r="K303" s="6">
        <v>50.414999999999999</v>
      </c>
      <c r="L303" s="6">
        <v>116.09</v>
      </c>
      <c r="M303" s="6">
        <v>93.2</v>
      </c>
      <c r="N303" s="6">
        <v>91.34</v>
      </c>
      <c r="P303" s="6">
        <v>114.17</v>
      </c>
      <c r="Q303" s="6">
        <v>92.064999999999998</v>
      </c>
      <c r="R303" s="6">
        <v>199.82</v>
      </c>
      <c r="S303" s="6">
        <v>93.16</v>
      </c>
    </row>
    <row r="304" spans="1:28" x14ac:dyDescent="0.35">
      <c r="A304" s="1" t="s">
        <v>625</v>
      </c>
      <c r="B304" t="s">
        <v>626</v>
      </c>
      <c r="C304" s="6">
        <v>237</v>
      </c>
      <c r="D304" s="6">
        <v>199</v>
      </c>
      <c r="E304" s="6">
        <v>259</v>
      </c>
      <c r="F304" s="6">
        <f t="shared" si="4"/>
        <v>189.60000000000002</v>
      </c>
      <c r="G304" s="6">
        <v>94.8</v>
      </c>
      <c r="H304" s="6">
        <v>119.61</v>
      </c>
      <c r="I304" s="6">
        <v>102.56</v>
      </c>
      <c r="J304" s="6">
        <v>119.61</v>
      </c>
      <c r="M304" s="6">
        <v>94.8</v>
      </c>
      <c r="P304" s="6">
        <v>102.13</v>
      </c>
    </row>
    <row r="305" spans="1:28" x14ac:dyDescent="0.35">
      <c r="A305" s="1" t="s">
        <v>627</v>
      </c>
      <c r="B305" t="s">
        <v>628</v>
      </c>
      <c r="C305" s="6">
        <v>246</v>
      </c>
      <c r="D305" s="6">
        <v>222.9</v>
      </c>
      <c r="E305" s="6">
        <v>269</v>
      </c>
      <c r="F305" s="6">
        <f t="shared" si="4"/>
        <v>196.8</v>
      </c>
      <c r="G305" s="6">
        <v>68.09</v>
      </c>
      <c r="H305" s="6">
        <v>253.67</v>
      </c>
      <c r="I305" s="6">
        <v>107.965</v>
      </c>
      <c r="J305" s="6">
        <v>110.72499999999999</v>
      </c>
      <c r="K305" s="6">
        <v>68.09</v>
      </c>
      <c r="L305" s="6">
        <v>107.9</v>
      </c>
      <c r="M305" s="6">
        <v>98.4</v>
      </c>
      <c r="N305" s="6">
        <v>231.93</v>
      </c>
      <c r="O305" s="6">
        <v>171.87</v>
      </c>
      <c r="P305" s="6">
        <v>105.74</v>
      </c>
      <c r="Q305" s="6">
        <v>98.39</v>
      </c>
      <c r="R305" s="6">
        <v>231.98</v>
      </c>
      <c r="S305" s="6">
        <v>98.4</v>
      </c>
      <c r="U305" s="6">
        <v>96.83</v>
      </c>
      <c r="V305" s="6">
        <v>233.7</v>
      </c>
      <c r="W305" s="6">
        <v>105.575</v>
      </c>
      <c r="Y305" s="6">
        <v>253.67</v>
      </c>
      <c r="Z305" s="6">
        <v>233.7</v>
      </c>
      <c r="AA305" s="6">
        <v>233.7</v>
      </c>
    </row>
    <row r="306" spans="1:28" x14ac:dyDescent="0.35">
      <c r="A306" s="1" t="s">
        <v>629</v>
      </c>
      <c r="B306" t="s">
        <v>630</v>
      </c>
      <c r="C306" s="6">
        <v>204</v>
      </c>
      <c r="D306" s="6">
        <v>190</v>
      </c>
      <c r="E306" s="6">
        <v>204</v>
      </c>
      <c r="F306" s="6">
        <f t="shared" si="4"/>
        <v>163.20000000000002</v>
      </c>
      <c r="G306" s="6">
        <v>82.78</v>
      </c>
      <c r="H306" s="6">
        <v>94.67</v>
      </c>
      <c r="I306" s="6">
        <v>82.78</v>
      </c>
      <c r="L306" s="6">
        <v>94.67</v>
      </c>
    </row>
    <row r="307" spans="1:28" x14ac:dyDescent="0.35">
      <c r="A307" s="1" t="s">
        <v>631</v>
      </c>
      <c r="B307" t="s">
        <v>632</v>
      </c>
      <c r="C307" s="6">
        <v>256.39999999999998</v>
      </c>
      <c r="D307" s="6">
        <v>235.4</v>
      </c>
      <c r="E307" s="6">
        <v>277</v>
      </c>
      <c r="F307" s="6">
        <f t="shared" si="4"/>
        <v>205.12</v>
      </c>
      <c r="G307" s="6">
        <v>68.09</v>
      </c>
      <c r="H307" s="6">
        <v>476.9</v>
      </c>
      <c r="I307" s="6">
        <v>109.69</v>
      </c>
      <c r="J307" s="6">
        <v>124.005</v>
      </c>
      <c r="K307" s="6">
        <v>68.09</v>
      </c>
      <c r="L307" s="6">
        <v>112.46</v>
      </c>
      <c r="M307" s="6">
        <v>102.4</v>
      </c>
      <c r="N307" s="6">
        <v>241.79</v>
      </c>
      <c r="O307" s="6">
        <v>102.56</v>
      </c>
      <c r="P307" s="6">
        <v>110.25</v>
      </c>
      <c r="Q307" s="6">
        <v>102.39</v>
      </c>
      <c r="R307" s="6">
        <v>242.495</v>
      </c>
      <c r="S307" s="6">
        <v>102.56</v>
      </c>
      <c r="U307" s="6">
        <v>102.4</v>
      </c>
      <c r="W307" s="6">
        <v>109.265</v>
      </c>
      <c r="X307" s="6">
        <v>97.28</v>
      </c>
      <c r="Z307" s="6">
        <v>476.9</v>
      </c>
    </row>
    <row r="308" spans="1:28" x14ac:dyDescent="0.35">
      <c r="A308" s="1" t="s">
        <v>633</v>
      </c>
      <c r="B308" t="s">
        <v>634</v>
      </c>
      <c r="C308" s="6">
        <v>163</v>
      </c>
      <c r="D308" s="6">
        <v>141.80000000000001</v>
      </c>
      <c r="E308" s="6">
        <v>184</v>
      </c>
      <c r="F308" s="6">
        <f t="shared" si="4"/>
        <v>130.4</v>
      </c>
      <c r="G308" s="6">
        <v>66.78</v>
      </c>
      <c r="H308" s="6">
        <v>154.66</v>
      </c>
      <c r="I308" s="6">
        <v>72.86</v>
      </c>
      <c r="J308" s="6">
        <v>82.27</v>
      </c>
      <c r="K308" s="6">
        <v>66.78</v>
      </c>
      <c r="M308" s="6">
        <v>154.66</v>
      </c>
    </row>
    <row r="309" spans="1:28" x14ac:dyDescent="0.35">
      <c r="A309" s="1" t="s">
        <v>635</v>
      </c>
      <c r="B309" t="s">
        <v>636</v>
      </c>
      <c r="C309" s="6">
        <v>221.3</v>
      </c>
      <c r="D309" s="6">
        <v>204.3</v>
      </c>
      <c r="E309" s="6">
        <v>238</v>
      </c>
      <c r="F309" s="6">
        <f t="shared" si="4"/>
        <v>177.04000000000002</v>
      </c>
      <c r="G309" s="6">
        <v>66.78</v>
      </c>
      <c r="H309" s="6">
        <v>110.11</v>
      </c>
      <c r="I309" s="6">
        <v>94.25</v>
      </c>
      <c r="J309" s="6">
        <v>104.77500000000001</v>
      </c>
      <c r="K309" s="6">
        <v>66.78</v>
      </c>
      <c r="L309" s="6">
        <v>110.11</v>
      </c>
      <c r="M309" s="6">
        <v>88.4</v>
      </c>
      <c r="N309" s="6">
        <v>88.52</v>
      </c>
      <c r="O309" s="6">
        <v>88.52</v>
      </c>
      <c r="S309" s="6">
        <v>85.12</v>
      </c>
    </row>
    <row r="310" spans="1:28" x14ac:dyDescent="0.35">
      <c r="A310" s="1" t="s">
        <v>637</v>
      </c>
      <c r="B310" t="s">
        <v>638</v>
      </c>
      <c r="C310" s="6">
        <v>1052.2</v>
      </c>
      <c r="D310" s="6">
        <v>1052</v>
      </c>
      <c r="E310" s="6">
        <v>1178</v>
      </c>
      <c r="F310" s="6">
        <f t="shared" si="4"/>
        <v>841.7600000000001</v>
      </c>
      <c r="G310" s="6">
        <v>373.79</v>
      </c>
      <c r="H310" s="6">
        <v>461.41</v>
      </c>
      <c r="I310" s="6">
        <v>416.67</v>
      </c>
      <c r="J310" s="6">
        <v>398.20499999999998</v>
      </c>
      <c r="K310" s="6">
        <v>373.79</v>
      </c>
      <c r="L310" s="6">
        <v>461.41</v>
      </c>
      <c r="P310" s="6">
        <v>452.45</v>
      </c>
      <c r="S310" s="6">
        <v>420.88</v>
      </c>
    </row>
    <row r="311" spans="1:28" x14ac:dyDescent="0.35">
      <c r="A311" s="1" t="s">
        <v>639</v>
      </c>
      <c r="B311" t="s">
        <v>640</v>
      </c>
      <c r="C311" s="6">
        <v>1915</v>
      </c>
      <c r="D311" s="6">
        <v>1914.7</v>
      </c>
      <c r="E311" s="6">
        <v>2069</v>
      </c>
      <c r="F311" s="6">
        <f t="shared" si="4"/>
        <v>1532</v>
      </c>
      <c r="G311" s="6">
        <v>758.22</v>
      </c>
      <c r="H311" s="6">
        <v>1819.25</v>
      </c>
      <c r="I311" s="6">
        <v>758.22</v>
      </c>
      <c r="J311" s="6">
        <v>966.5</v>
      </c>
      <c r="K311" s="6">
        <v>1081.6500000000001</v>
      </c>
      <c r="L311" s="6">
        <v>839.92</v>
      </c>
      <c r="M311" s="6">
        <v>1818.97</v>
      </c>
      <c r="N311" s="6">
        <v>1805.85</v>
      </c>
      <c r="V311" s="6">
        <v>1819.25</v>
      </c>
    </row>
    <row r="312" spans="1:28" x14ac:dyDescent="0.35">
      <c r="A312" s="1" t="s">
        <v>641</v>
      </c>
      <c r="B312" t="s">
        <v>642</v>
      </c>
      <c r="C312" s="6">
        <v>2415.6</v>
      </c>
      <c r="D312" s="6">
        <v>2415.6</v>
      </c>
      <c r="E312" s="6">
        <v>2415.6</v>
      </c>
      <c r="F312" s="6">
        <f t="shared" si="4"/>
        <v>1932.48</v>
      </c>
      <c r="G312" s="6">
        <v>956.58</v>
      </c>
      <c r="H312" s="6">
        <v>956.58</v>
      </c>
      <c r="I312" s="6">
        <v>956.58</v>
      </c>
    </row>
    <row r="313" spans="1:28" x14ac:dyDescent="0.35">
      <c r="A313" s="1" t="s">
        <v>643</v>
      </c>
      <c r="B313" t="s">
        <v>644</v>
      </c>
      <c r="C313" s="6">
        <v>1872</v>
      </c>
      <c r="D313" s="6">
        <v>1696.5</v>
      </c>
      <c r="E313" s="6">
        <v>4094</v>
      </c>
      <c r="F313" s="6">
        <f t="shared" si="4"/>
        <v>1497.6000000000001</v>
      </c>
      <c r="G313" s="6">
        <v>638.80999999999995</v>
      </c>
      <c r="H313" s="6">
        <v>2017.325</v>
      </c>
      <c r="I313" s="6">
        <v>830.67</v>
      </c>
      <c r="J313" s="6">
        <v>944.8</v>
      </c>
      <c r="K313" s="6">
        <v>638.80999999999995</v>
      </c>
      <c r="L313" s="6">
        <v>892.99</v>
      </c>
      <c r="M313" s="6">
        <v>1296.165</v>
      </c>
      <c r="N313" s="6">
        <v>1777.93</v>
      </c>
      <c r="Q313" s="6">
        <v>730.76</v>
      </c>
      <c r="R313" s="6">
        <v>1842.62</v>
      </c>
      <c r="T313" s="6">
        <v>982.56</v>
      </c>
      <c r="V313" s="6">
        <v>1856.3</v>
      </c>
      <c r="Y313" s="6">
        <v>1930.32</v>
      </c>
      <c r="Z313" s="6">
        <v>1934.2</v>
      </c>
      <c r="AA313" s="6">
        <v>2017.325</v>
      </c>
    </row>
    <row r="314" spans="1:28" x14ac:dyDescent="0.35">
      <c r="A314" s="1" t="s">
        <v>645</v>
      </c>
      <c r="B314" t="s">
        <v>646</v>
      </c>
      <c r="C314" s="6">
        <v>2096</v>
      </c>
      <c r="D314" s="6">
        <v>2096</v>
      </c>
      <c r="E314" s="6">
        <v>2096</v>
      </c>
      <c r="F314" s="6">
        <f t="shared" si="4"/>
        <v>1676.8000000000002</v>
      </c>
      <c r="G314" s="6">
        <v>1976.53</v>
      </c>
      <c r="H314" s="6">
        <v>1976.53</v>
      </c>
      <c r="N314" s="6">
        <v>1976.53</v>
      </c>
    </row>
    <row r="315" spans="1:28" x14ac:dyDescent="0.35">
      <c r="A315" s="1" t="s">
        <v>647</v>
      </c>
      <c r="B315" t="s">
        <v>648</v>
      </c>
      <c r="C315" s="6">
        <v>2854.9</v>
      </c>
      <c r="D315" s="6">
        <v>2854.9</v>
      </c>
      <c r="E315" s="6">
        <v>2854.9</v>
      </c>
      <c r="F315" s="6">
        <f t="shared" si="4"/>
        <v>2283.92</v>
      </c>
      <c r="G315" s="6">
        <v>411.15</v>
      </c>
      <c r="H315" s="6">
        <v>411.15</v>
      </c>
      <c r="M315" s="6">
        <v>411.15</v>
      </c>
    </row>
    <row r="316" spans="1:28" x14ac:dyDescent="0.35">
      <c r="A316" s="1" t="s">
        <v>649</v>
      </c>
      <c r="B316" t="s">
        <v>650</v>
      </c>
      <c r="C316" s="6">
        <v>221.3</v>
      </c>
      <c r="D316" s="6">
        <v>198.3</v>
      </c>
      <c r="E316" s="6">
        <v>244</v>
      </c>
      <c r="F316" s="6">
        <f t="shared" si="4"/>
        <v>177.04000000000002</v>
      </c>
      <c r="G316" s="6">
        <v>68.09</v>
      </c>
      <c r="H316" s="6">
        <v>464.55</v>
      </c>
      <c r="I316" s="6">
        <v>96.62</v>
      </c>
      <c r="J316" s="6">
        <v>104.77500000000001</v>
      </c>
      <c r="K316" s="6">
        <v>68.09</v>
      </c>
      <c r="L316" s="6">
        <v>110.11</v>
      </c>
      <c r="M316" s="6">
        <v>88.4</v>
      </c>
      <c r="N316" s="6">
        <v>208.4</v>
      </c>
      <c r="O316" s="6">
        <v>88.52</v>
      </c>
      <c r="Q316" s="6">
        <v>86.41</v>
      </c>
      <c r="R316" s="6">
        <v>208.4</v>
      </c>
      <c r="S316" s="6">
        <v>88.46</v>
      </c>
      <c r="U316" s="6">
        <v>69.989999999999995</v>
      </c>
      <c r="V316" s="6">
        <v>209.95</v>
      </c>
      <c r="W316" s="6">
        <v>86.96</v>
      </c>
      <c r="Z316" s="6">
        <v>464.55</v>
      </c>
    </row>
    <row r="317" spans="1:28" x14ac:dyDescent="0.35">
      <c r="A317" s="1" t="s">
        <v>651</v>
      </c>
      <c r="B317" t="s">
        <v>652</v>
      </c>
      <c r="C317" s="6">
        <v>280</v>
      </c>
      <c r="D317" s="6">
        <v>249.8</v>
      </c>
      <c r="E317" s="6">
        <v>688</v>
      </c>
      <c r="F317" s="6">
        <f t="shared" si="4"/>
        <v>224</v>
      </c>
      <c r="G317" s="6">
        <v>68.09</v>
      </c>
      <c r="H317" s="6">
        <v>264.04000000000002</v>
      </c>
      <c r="I317" s="6">
        <v>122.76</v>
      </c>
      <c r="J317" s="6">
        <v>126.07</v>
      </c>
      <c r="K317" s="6">
        <v>68.09</v>
      </c>
      <c r="L317" s="6">
        <v>122.765</v>
      </c>
      <c r="M317" s="6">
        <v>112</v>
      </c>
      <c r="N317" s="6">
        <v>264.04000000000002</v>
      </c>
      <c r="O317" s="6">
        <v>111.92</v>
      </c>
      <c r="P317" s="6">
        <v>137.19999999999999</v>
      </c>
      <c r="Q317" s="6">
        <v>111.99</v>
      </c>
      <c r="R317" s="6">
        <v>264.04000000000002</v>
      </c>
      <c r="S317" s="6">
        <v>111.92</v>
      </c>
      <c r="T317" s="6">
        <v>148.80000000000001</v>
      </c>
      <c r="U317" s="6">
        <v>177.465</v>
      </c>
      <c r="W317" s="6">
        <v>124.84</v>
      </c>
      <c r="AB317" s="6">
        <v>186</v>
      </c>
    </row>
    <row r="318" spans="1:28" x14ac:dyDescent="0.35">
      <c r="A318" s="1" t="s">
        <v>653</v>
      </c>
      <c r="B318" t="s">
        <v>654</v>
      </c>
      <c r="C318" s="6">
        <v>385</v>
      </c>
      <c r="D318" s="6">
        <v>349.1</v>
      </c>
      <c r="E318" s="6">
        <v>421</v>
      </c>
      <c r="F318" s="6">
        <f t="shared" si="4"/>
        <v>308</v>
      </c>
      <c r="G318" s="6">
        <v>139.63999999999999</v>
      </c>
      <c r="H318" s="6">
        <v>266.45499999999998</v>
      </c>
      <c r="I318" s="6">
        <v>152.5</v>
      </c>
      <c r="L318" s="6">
        <v>200.73</v>
      </c>
      <c r="N318" s="6">
        <v>266.45499999999998</v>
      </c>
      <c r="O318" s="6">
        <v>154</v>
      </c>
      <c r="S318" s="6">
        <v>139.63999999999999</v>
      </c>
    </row>
    <row r="319" spans="1:28" x14ac:dyDescent="0.35">
      <c r="A319" s="1" t="s">
        <v>655</v>
      </c>
      <c r="B319" t="s">
        <v>656</v>
      </c>
      <c r="C319" s="6">
        <v>1755.5</v>
      </c>
      <c r="D319" s="6">
        <v>1755</v>
      </c>
      <c r="E319" s="6">
        <v>1915</v>
      </c>
      <c r="F319" s="6">
        <f t="shared" si="4"/>
        <v>1404.4</v>
      </c>
      <c r="G319" s="6">
        <v>494.52</v>
      </c>
      <c r="H319" s="6">
        <v>1667.72</v>
      </c>
      <c r="I319" s="6">
        <v>769.03</v>
      </c>
      <c r="J319" s="6">
        <v>831.76499999999999</v>
      </c>
      <c r="M319" s="6">
        <v>494.52</v>
      </c>
      <c r="V319" s="6">
        <v>1667.72</v>
      </c>
    </row>
    <row r="320" spans="1:28" x14ac:dyDescent="0.35">
      <c r="A320" s="1" t="s">
        <v>657</v>
      </c>
      <c r="B320" t="s">
        <v>658</v>
      </c>
      <c r="C320" s="6">
        <v>2331</v>
      </c>
      <c r="D320" s="6">
        <v>2331</v>
      </c>
      <c r="E320" s="6">
        <v>2557</v>
      </c>
      <c r="F320" s="6">
        <f t="shared" si="4"/>
        <v>1864.8000000000002</v>
      </c>
      <c r="G320" s="6">
        <v>563.12</v>
      </c>
      <c r="H320" s="6">
        <v>1099.51</v>
      </c>
      <c r="I320" s="6">
        <v>1099.51</v>
      </c>
      <c r="K320" s="6">
        <v>563.12</v>
      </c>
      <c r="M320" s="6">
        <v>580.56500000000005</v>
      </c>
    </row>
    <row r="321" spans="1:28" x14ac:dyDescent="0.35">
      <c r="A321" s="1" t="s">
        <v>659</v>
      </c>
      <c r="B321" t="s">
        <v>660</v>
      </c>
      <c r="C321" s="6">
        <v>2501.5</v>
      </c>
      <c r="D321" s="6">
        <v>2339.6</v>
      </c>
      <c r="E321" s="6">
        <v>2663</v>
      </c>
      <c r="F321" s="6">
        <f t="shared" si="4"/>
        <v>2001.2</v>
      </c>
      <c r="G321" s="6">
        <v>835.03</v>
      </c>
      <c r="H321" s="6">
        <v>1054.55</v>
      </c>
      <c r="I321" s="6">
        <v>1054.55</v>
      </c>
      <c r="K321" s="6">
        <v>835.03</v>
      </c>
    </row>
    <row r="322" spans="1:28" x14ac:dyDescent="0.35">
      <c r="A322" s="1" t="s">
        <v>661</v>
      </c>
      <c r="B322" t="s">
        <v>662</v>
      </c>
      <c r="C322" s="6">
        <v>1222</v>
      </c>
      <c r="D322" s="6">
        <v>1002.9</v>
      </c>
      <c r="E322" s="6">
        <v>1417</v>
      </c>
      <c r="F322" s="6">
        <f t="shared" si="4"/>
        <v>977.6</v>
      </c>
      <c r="G322" s="6">
        <v>320.95999999999998</v>
      </c>
      <c r="H322" s="6">
        <v>945.74</v>
      </c>
      <c r="I322" s="6">
        <v>561.5</v>
      </c>
      <c r="J322" s="6">
        <v>320.95999999999998</v>
      </c>
      <c r="K322" s="6">
        <v>620.24</v>
      </c>
      <c r="M322" s="6">
        <v>491.26</v>
      </c>
      <c r="N322" s="6">
        <v>819.9</v>
      </c>
      <c r="Q322" s="6">
        <v>488.75</v>
      </c>
      <c r="R322" s="6">
        <v>945.74</v>
      </c>
    </row>
    <row r="323" spans="1:28" x14ac:dyDescent="0.35">
      <c r="A323" s="1" t="s">
        <v>663</v>
      </c>
      <c r="B323" t="s">
        <v>664</v>
      </c>
      <c r="C323" s="6">
        <v>1654</v>
      </c>
      <c r="D323" s="6">
        <v>20.62</v>
      </c>
      <c r="E323" s="6">
        <v>3308</v>
      </c>
      <c r="F323" s="6">
        <f t="shared" si="4"/>
        <v>1323.2</v>
      </c>
      <c r="G323" s="6">
        <v>587.22</v>
      </c>
      <c r="H323" s="6">
        <v>1571.3</v>
      </c>
      <c r="I323" s="6">
        <v>736.16</v>
      </c>
      <c r="J323" s="6">
        <v>732.56</v>
      </c>
      <c r="K323" s="6">
        <v>620.24</v>
      </c>
      <c r="L323" s="6">
        <v>725.44</v>
      </c>
      <c r="M323" s="6">
        <v>661.6</v>
      </c>
      <c r="N323" s="6">
        <v>1559.72</v>
      </c>
      <c r="O323" s="6">
        <v>661.6</v>
      </c>
      <c r="Q323" s="6">
        <v>587.22</v>
      </c>
      <c r="R323" s="6">
        <v>1559.72</v>
      </c>
      <c r="S323" s="6">
        <v>601.55999999999995</v>
      </c>
      <c r="T323" s="6">
        <v>649.67999999999995</v>
      </c>
      <c r="U323" s="6">
        <v>741.96</v>
      </c>
      <c r="V323" s="6">
        <v>1571.3</v>
      </c>
      <c r="W323" s="6">
        <v>648.37</v>
      </c>
      <c r="X323" s="6">
        <v>628.52</v>
      </c>
      <c r="Y323" s="6">
        <v>1559.72</v>
      </c>
      <c r="AA323" s="6">
        <v>1571.3</v>
      </c>
      <c r="AB323" s="6">
        <v>1115.4000000000001</v>
      </c>
    </row>
    <row r="324" spans="1:28" x14ac:dyDescent="0.35">
      <c r="A324" s="1" t="s">
        <v>665</v>
      </c>
      <c r="B324" t="s">
        <v>666</v>
      </c>
      <c r="C324" s="6">
        <v>1902</v>
      </c>
      <c r="D324" s="6">
        <v>1901.8</v>
      </c>
      <c r="E324" s="6">
        <v>2153</v>
      </c>
      <c r="F324" s="6">
        <f t="shared" si="4"/>
        <v>1521.6000000000001</v>
      </c>
      <c r="G324" s="6">
        <v>620.24</v>
      </c>
      <c r="H324" s="6">
        <v>1793.59</v>
      </c>
      <c r="I324" s="6">
        <v>862.73</v>
      </c>
      <c r="J324" s="6">
        <v>1072.99</v>
      </c>
      <c r="K324" s="6">
        <v>620.24</v>
      </c>
      <c r="M324" s="6">
        <v>760.8</v>
      </c>
      <c r="N324" s="6">
        <v>871.66</v>
      </c>
      <c r="R324" s="6">
        <v>1793.59</v>
      </c>
    </row>
    <row r="325" spans="1:28" x14ac:dyDescent="0.35">
      <c r="A325" s="1" t="s">
        <v>667</v>
      </c>
      <c r="B325" t="s">
        <v>668</v>
      </c>
      <c r="C325" s="6">
        <v>2258</v>
      </c>
      <c r="D325" s="6">
        <v>2164</v>
      </c>
      <c r="E325" s="6">
        <v>2352</v>
      </c>
      <c r="F325" s="6">
        <f t="shared" ref="F325:F388" si="5">C325*0.8</f>
        <v>1806.4</v>
      </c>
      <c r="G325" s="6">
        <v>1011.36</v>
      </c>
      <c r="H325" s="6">
        <v>1032.49</v>
      </c>
      <c r="I325" s="6">
        <v>1011.36</v>
      </c>
      <c r="K325" s="6">
        <v>1032.49</v>
      </c>
    </row>
    <row r="326" spans="1:28" x14ac:dyDescent="0.35">
      <c r="A326" s="1" t="s">
        <v>669</v>
      </c>
      <c r="B326" t="s">
        <v>670</v>
      </c>
      <c r="C326" s="6">
        <v>2416</v>
      </c>
      <c r="D326" s="6">
        <v>2134.6</v>
      </c>
      <c r="E326" s="6">
        <v>2697</v>
      </c>
      <c r="F326" s="6">
        <f t="shared" si="5"/>
        <v>1932.8000000000002</v>
      </c>
      <c r="G326" s="6">
        <v>529.83000000000004</v>
      </c>
      <c r="H326" s="6">
        <v>1219.3599999999999</v>
      </c>
      <c r="I326" s="6">
        <v>1068.01</v>
      </c>
      <c r="J326" s="6">
        <v>1219.3599999999999</v>
      </c>
      <c r="K326" s="6">
        <v>1032.49</v>
      </c>
      <c r="L326" s="6">
        <v>529.83000000000004</v>
      </c>
      <c r="N326" s="6">
        <v>1061.54</v>
      </c>
    </row>
    <row r="327" spans="1:28" x14ac:dyDescent="0.35">
      <c r="A327" s="1" t="s">
        <v>671</v>
      </c>
      <c r="B327" t="s">
        <v>672</v>
      </c>
      <c r="C327" s="6">
        <v>397.4</v>
      </c>
      <c r="D327" s="6">
        <v>362.9</v>
      </c>
      <c r="E327" s="6">
        <v>431.9</v>
      </c>
      <c r="F327" s="6">
        <f t="shared" si="5"/>
        <v>317.92</v>
      </c>
      <c r="G327" s="6">
        <v>115.94</v>
      </c>
      <c r="H327" s="6">
        <v>213.965</v>
      </c>
      <c r="I327" s="6">
        <v>175.27</v>
      </c>
      <c r="J327" s="6">
        <v>183.15</v>
      </c>
      <c r="K327" s="6">
        <v>213.965</v>
      </c>
      <c r="L327" s="6">
        <v>180.81</v>
      </c>
      <c r="M327" s="6">
        <v>115.94</v>
      </c>
      <c r="S327" s="6">
        <v>172.76</v>
      </c>
      <c r="U327" s="6">
        <v>148.79</v>
      </c>
    </row>
    <row r="328" spans="1:28" x14ac:dyDescent="0.35">
      <c r="A328" s="1" t="s">
        <v>673</v>
      </c>
      <c r="B328" t="s">
        <v>674</v>
      </c>
      <c r="C328" s="6">
        <v>650.79999999999995</v>
      </c>
      <c r="D328" s="6">
        <v>650.79999999999995</v>
      </c>
      <c r="E328" s="6">
        <v>915</v>
      </c>
      <c r="F328" s="6">
        <f t="shared" si="5"/>
        <v>520.64</v>
      </c>
      <c r="G328" s="6">
        <v>257.72000000000003</v>
      </c>
      <c r="H328" s="6">
        <v>257.72000000000003</v>
      </c>
      <c r="I328" s="6">
        <v>257.72000000000003</v>
      </c>
    </row>
    <row r="329" spans="1:28" x14ac:dyDescent="0.35">
      <c r="A329" s="1" t="s">
        <v>675</v>
      </c>
      <c r="B329" t="s">
        <v>676</v>
      </c>
      <c r="C329" s="6">
        <v>284.39999999999998</v>
      </c>
      <c r="D329" s="6">
        <v>284</v>
      </c>
      <c r="E329" s="6">
        <v>330</v>
      </c>
      <c r="F329" s="6">
        <f t="shared" si="5"/>
        <v>227.51999999999998</v>
      </c>
      <c r="G329" s="6">
        <v>113.76</v>
      </c>
      <c r="H329" s="6">
        <v>143.54</v>
      </c>
      <c r="I329" s="6">
        <v>130.68</v>
      </c>
      <c r="J329" s="6">
        <v>143.54</v>
      </c>
      <c r="L329" s="6">
        <v>124.56</v>
      </c>
      <c r="N329" s="6">
        <v>113.76</v>
      </c>
    </row>
    <row r="330" spans="1:28" x14ac:dyDescent="0.35">
      <c r="A330" s="1" t="s">
        <v>677</v>
      </c>
      <c r="B330" t="s">
        <v>678</v>
      </c>
      <c r="C330" s="6">
        <v>574</v>
      </c>
      <c r="D330" s="6">
        <v>574</v>
      </c>
      <c r="E330" s="6">
        <v>574</v>
      </c>
      <c r="F330" s="6">
        <f t="shared" si="5"/>
        <v>459.20000000000005</v>
      </c>
      <c r="G330" s="6">
        <v>227.3</v>
      </c>
      <c r="H330" s="6">
        <v>351.69</v>
      </c>
      <c r="I330" s="6">
        <v>227.3</v>
      </c>
      <c r="J330" s="6">
        <v>301.52</v>
      </c>
      <c r="K330" s="6">
        <v>351.69</v>
      </c>
      <c r="O330" s="6">
        <v>229.6</v>
      </c>
    </row>
    <row r="331" spans="1:28" x14ac:dyDescent="0.35">
      <c r="A331" s="1" t="s">
        <v>679</v>
      </c>
      <c r="B331" t="s">
        <v>680</v>
      </c>
      <c r="C331" s="6">
        <v>50</v>
      </c>
      <c r="D331" s="6">
        <v>50</v>
      </c>
      <c r="E331" s="6">
        <v>50</v>
      </c>
      <c r="F331" s="6">
        <f t="shared" si="5"/>
        <v>40</v>
      </c>
      <c r="G331" s="6">
        <v>47.15</v>
      </c>
      <c r="H331" s="6">
        <v>47.15</v>
      </c>
      <c r="N331" s="6">
        <v>47.15</v>
      </c>
    </row>
    <row r="332" spans="1:28" x14ac:dyDescent="0.35">
      <c r="A332" s="1" t="s">
        <v>681</v>
      </c>
      <c r="B332" t="s">
        <v>682</v>
      </c>
      <c r="C332" s="6">
        <v>1862</v>
      </c>
      <c r="D332" s="6">
        <v>1650</v>
      </c>
      <c r="E332" s="6">
        <v>2058</v>
      </c>
      <c r="F332" s="6">
        <f t="shared" si="5"/>
        <v>1489.6000000000001</v>
      </c>
      <c r="G332" s="6">
        <v>695.375</v>
      </c>
      <c r="H332" s="6">
        <v>1655.91</v>
      </c>
      <c r="I332" s="6">
        <v>695.375</v>
      </c>
      <c r="J332" s="6">
        <v>911.49</v>
      </c>
      <c r="N332" s="6">
        <v>1655.91</v>
      </c>
    </row>
    <row r="333" spans="1:28" x14ac:dyDescent="0.35">
      <c r="A333" s="1" t="s">
        <v>683</v>
      </c>
      <c r="B333" t="s">
        <v>684</v>
      </c>
      <c r="C333" s="6">
        <v>442</v>
      </c>
      <c r="D333" s="6">
        <v>442</v>
      </c>
      <c r="E333" s="6">
        <v>442</v>
      </c>
      <c r="F333" s="6">
        <f t="shared" si="5"/>
        <v>353.6</v>
      </c>
      <c r="G333" s="6">
        <v>175.03</v>
      </c>
      <c r="H333" s="6">
        <v>175.03</v>
      </c>
      <c r="I333" s="6">
        <v>175.03</v>
      </c>
    </row>
    <row r="334" spans="1:28" x14ac:dyDescent="0.35">
      <c r="A334" s="1" t="s">
        <v>685</v>
      </c>
      <c r="B334" t="s">
        <v>686</v>
      </c>
      <c r="C334" s="6">
        <v>338.3</v>
      </c>
      <c r="D334" s="6">
        <v>270.3</v>
      </c>
      <c r="E334" s="6">
        <v>1000.7</v>
      </c>
      <c r="F334" s="6">
        <f t="shared" si="5"/>
        <v>270.64000000000004</v>
      </c>
      <c r="G334" s="6">
        <v>133.995</v>
      </c>
      <c r="H334" s="6">
        <v>321.10000000000002</v>
      </c>
      <c r="I334" s="6">
        <v>133.995</v>
      </c>
      <c r="J334" s="6">
        <v>170.59</v>
      </c>
      <c r="K334" s="6">
        <v>253.17</v>
      </c>
      <c r="L334" s="6">
        <v>172.315</v>
      </c>
      <c r="M334" s="6">
        <v>147.19999999999999</v>
      </c>
      <c r="N334" s="6">
        <v>318.73</v>
      </c>
      <c r="P334" s="6">
        <v>155.62</v>
      </c>
      <c r="Q334" s="6">
        <v>135.19</v>
      </c>
      <c r="R334" s="6">
        <v>286.81</v>
      </c>
      <c r="Z334" s="6">
        <v>321.10000000000002</v>
      </c>
    </row>
    <row r="335" spans="1:28" x14ac:dyDescent="0.35">
      <c r="A335" s="1" t="s">
        <v>687</v>
      </c>
      <c r="B335" t="s">
        <v>688</v>
      </c>
      <c r="C335" s="6">
        <v>270</v>
      </c>
      <c r="D335" s="6">
        <v>270</v>
      </c>
      <c r="E335" s="6">
        <v>270</v>
      </c>
      <c r="F335" s="6">
        <f t="shared" si="5"/>
        <v>216</v>
      </c>
      <c r="G335" s="6">
        <v>136.27000000000001</v>
      </c>
      <c r="H335" s="6">
        <v>253.17</v>
      </c>
      <c r="J335" s="6">
        <v>136.27000000000001</v>
      </c>
      <c r="K335" s="6">
        <v>253.17</v>
      </c>
    </row>
    <row r="336" spans="1:28" x14ac:dyDescent="0.35">
      <c r="A336" s="1" t="s">
        <v>689</v>
      </c>
      <c r="B336" t="s">
        <v>690</v>
      </c>
      <c r="C336" s="6">
        <v>316</v>
      </c>
      <c r="D336" s="6">
        <v>228</v>
      </c>
      <c r="E336" s="6">
        <v>788</v>
      </c>
      <c r="F336" s="6">
        <f t="shared" si="5"/>
        <v>252.8</v>
      </c>
      <c r="G336" s="6">
        <v>124.89</v>
      </c>
      <c r="H336" s="6">
        <v>748.6</v>
      </c>
      <c r="I336" s="6">
        <v>125.14</v>
      </c>
      <c r="J336" s="6">
        <v>159.49</v>
      </c>
      <c r="K336" s="6">
        <v>126.59</v>
      </c>
      <c r="L336" s="6">
        <v>138.6</v>
      </c>
      <c r="M336" s="6">
        <v>157.6</v>
      </c>
      <c r="N336" s="6">
        <v>297.99</v>
      </c>
      <c r="P336" s="6">
        <v>161.16</v>
      </c>
      <c r="Q336" s="6">
        <v>124.89</v>
      </c>
      <c r="R336" s="6">
        <v>300.2</v>
      </c>
      <c r="U336" s="6">
        <v>248.76</v>
      </c>
      <c r="V336" s="6">
        <v>300.2</v>
      </c>
      <c r="Y336" s="6">
        <v>748.6</v>
      </c>
      <c r="Z336" s="6">
        <v>600.4</v>
      </c>
      <c r="AA336" s="6">
        <v>374.3</v>
      </c>
    </row>
    <row r="337" spans="1:28" x14ac:dyDescent="0.35">
      <c r="A337" s="1" t="s">
        <v>691</v>
      </c>
      <c r="B337" t="s">
        <v>692</v>
      </c>
      <c r="C337" s="6">
        <v>316</v>
      </c>
      <c r="D337" s="6">
        <v>316</v>
      </c>
      <c r="E337" s="6">
        <v>316</v>
      </c>
      <c r="F337" s="6">
        <f t="shared" si="5"/>
        <v>252.8</v>
      </c>
      <c r="G337" s="6">
        <v>239.23</v>
      </c>
      <c r="H337" s="6">
        <v>239.23</v>
      </c>
      <c r="J337" s="6">
        <v>239.23</v>
      </c>
    </row>
    <row r="338" spans="1:28" x14ac:dyDescent="0.35">
      <c r="A338" s="1" t="s">
        <v>693</v>
      </c>
      <c r="B338" t="s">
        <v>694</v>
      </c>
      <c r="C338" s="6">
        <v>518</v>
      </c>
      <c r="D338" s="6">
        <v>422.5</v>
      </c>
      <c r="E338" s="6">
        <v>604</v>
      </c>
      <c r="F338" s="6">
        <f t="shared" si="5"/>
        <v>414.40000000000003</v>
      </c>
      <c r="G338" s="6">
        <v>188.1</v>
      </c>
      <c r="H338" s="6">
        <v>492.1</v>
      </c>
      <c r="I338" s="6">
        <v>239.18</v>
      </c>
      <c r="J338" s="6">
        <v>261.43</v>
      </c>
      <c r="K338" s="6">
        <v>253.17</v>
      </c>
      <c r="L338" s="6">
        <v>227.19</v>
      </c>
      <c r="M338" s="6">
        <v>188.1</v>
      </c>
      <c r="N338" s="6">
        <v>488.47</v>
      </c>
      <c r="P338" s="6">
        <v>253.82</v>
      </c>
      <c r="Q338" s="6">
        <v>204.82</v>
      </c>
      <c r="R338" s="6">
        <v>488.47</v>
      </c>
      <c r="T338" s="6">
        <v>223.99</v>
      </c>
      <c r="V338" s="6">
        <v>492.1</v>
      </c>
      <c r="Z338" s="6">
        <v>479.15</v>
      </c>
      <c r="AB338" s="6">
        <v>362.4</v>
      </c>
    </row>
    <row r="339" spans="1:28" x14ac:dyDescent="0.35">
      <c r="A339" s="1" t="s">
        <v>695</v>
      </c>
      <c r="B339" t="s">
        <v>696</v>
      </c>
      <c r="C339" s="6">
        <v>471</v>
      </c>
      <c r="D339" s="6">
        <v>338.2</v>
      </c>
      <c r="E339" s="6">
        <v>816.4</v>
      </c>
      <c r="F339" s="6">
        <f t="shared" si="5"/>
        <v>376.8</v>
      </c>
      <c r="G339" s="6">
        <v>163.28</v>
      </c>
      <c r="H339" s="6">
        <v>447.45</v>
      </c>
      <c r="I339" s="6">
        <v>214.24</v>
      </c>
      <c r="J339" s="6">
        <v>247.42</v>
      </c>
      <c r="K339" s="6">
        <v>229.86</v>
      </c>
      <c r="L339" s="6">
        <v>191.23</v>
      </c>
      <c r="M339" s="6">
        <v>387.79</v>
      </c>
      <c r="O339" s="6">
        <v>163.28</v>
      </c>
      <c r="V339" s="6">
        <v>387.79</v>
      </c>
      <c r="Z339" s="6">
        <v>447.45</v>
      </c>
    </row>
    <row r="340" spans="1:28" x14ac:dyDescent="0.35">
      <c r="A340" s="1" t="s">
        <v>697</v>
      </c>
      <c r="B340" t="s">
        <v>698</v>
      </c>
      <c r="C340" s="6">
        <v>201.6</v>
      </c>
      <c r="D340" s="6">
        <v>201.6</v>
      </c>
      <c r="E340" s="6">
        <v>267</v>
      </c>
      <c r="F340" s="6">
        <f t="shared" si="5"/>
        <v>161.28</v>
      </c>
      <c r="G340" s="6">
        <v>79.03</v>
      </c>
      <c r="H340" s="6">
        <v>80.8</v>
      </c>
      <c r="I340" s="6">
        <v>79.03</v>
      </c>
      <c r="M340" s="6">
        <v>80.8</v>
      </c>
    </row>
    <row r="341" spans="1:28" x14ac:dyDescent="0.35">
      <c r="A341" s="1" t="s">
        <v>699</v>
      </c>
      <c r="B341" t="s">
        <v>700</v>
      </c>
      <c r="C341" s="6">
        <v>502.2</v>
      </c>
      <c r="D341" s="6">
        <v>414.2</v>
      </c>
      <c r="E341" s="6">
        <v>581</v>
      </c>
      <c r="F341" s="6">
        <f t="shared" si="5"/>
        <v>401.76</v>
      </c>
      <c r="G341" s="6">
        <v>196.09</v>
      </c>
      <c r="H341" s="6">
        <v>477.09</v>
      </c>
      <c r="I341" s="6">
        <v>230.08</v>
      </c>
      <c r="J341" s="6">
        <v>253.41</v>
      </c>
      <c r="K341" s="6">
        <v>253.17</v>
      </c>
      <c r="L341" s="6">
        <v>235.14500000000001</v>
      </c>
      <c r="M341" s="6">
        <v>200.8</v>
      </c>
      <c r="N341" s="6">
        <v>338.98500000000001</v>
      </c>
      <c r="O341" s="6">
        <v>200.88</v>
      </c>
      <c r="Q341" s="6">
        <v>196.09</v>
      </c>
      <c r="R341" s="6">
        <v>477.09</v>
      </c>
      <c r="U341" s="6">
        <v>198.86</v>
      </c>
      <c r="W341" s="6">
        <v>205.82</v>
      </c>
      <c r="Z341" s="6">
        <v>476.9</v>
      </c>
    </row>
    <row r="342" spans="1:28" x14ac:dyDescent="0.35">
      <c r="A342" s="1" t="s">
        <v>701</v>
      </c>
      <c r="B342" t="s">
        <v>702</v>
      </c>
      <c r="C342" s="6">
        <v>420.2</v>
      </c>
      <c r="D342" s="6">
        <v>420</v>
      </c>
      <c r="E342" s="6">
        <v>420.2</v>
      </c>
      <c r="F342" s="6">
        <f t="shared" si="5"/>
        <v>336.16</v>
      </c>
      <c r="G342" s="6">
        <v>166.4</v>
      </c>
      <c r="H342" s="6">
        <v>231.95500000000001</v>
      </c>
      <c r="I342" s="6">
        <v>166.4</v>
      </c>
      <c r="K342" s="6">
        <v>231.95500000000001</v>
      </c>
    </row>
    <row r="343" spans="1:28" x14ac:dyDescent="0.35">
      <c r="A343" s="1" t="s">
        <v>703</v>
      </c>
      <c r="B343" t="s">
        <v>704</v>
      </c>
      <c r="C343" s="6">
        <v>467</v>
      </c>
      <c r="D343" s="6">
        <v>347</v>
      </c>
      <c r="E343" s="6">
        <v>910.7</v>
      </c>
      <c r="F343" s="6">
        <f t="shared" si="5"/>
        <v>373.6</v>
      </c>
      <c r="G343" s="6">
        <v>200.81</v>
      </c>
      <c r="H343" s="6">
        <v>443.65</v>
      </c>
      <c r="I343" s="6">
        <v>238.2</v>
      </c>
      <c r="J343" s="6">
        <v>235.69</v>
      </c>
      <c r="K343" s="6">
        <v>224.08</v>
      </c>
      <c r="L343" s="6">
        <v>232.67</v>
      </c>
      <c r="M343" s="6">
        <v>443.65</v>
      </c>
      <c r="N343" s="6">
        <v>440.38</v>
      </c>
      <c r="P343" s="6">
        <v>200.81</v>
      </c>
      <c r="R343" s="6">
        <v>440.38</v>
      </c>
      <c r="T343" s="6">
        <v>281.76</v>
      </c>
    </row>
    <row r="344" spans="1:28" x14ac:dyDescent="0.35">
      <c r="A344" s="1" t="s">
        <v>705</v>
      </c>
      <c r="B344" t="s">
        <v>706</v>
      </c>
      <c r="C344" s="6">
        <v>210</v>
      </c>
      <c r="D344" s="6">
        <v>210</v>
      </c>
      <c r="E344" s="6">
        <v>210</v>
      </c>
      <c r="F344" s="6">
        <f t="shared" si="5"/>
        <v>168</v>
      </c>
      <c r="G344" s="6">
        <v>198.03</v>
      </c>
      <c r="H344" s="6">
        <v>198.03</v>
      </c>
      <c r="N344" s="6">
        <v>198.03</v>
      </c>
    </row>
    <row r="345" spans="1:28" x14ac:dyDescent="0.35">
      <c r="A345" s="1" t="s">
        <v>707</v>
      </c>
      <c r="B345" t="s">
        <v>708</v>
      </c>
      <c r="C345" s="6">
        <v>479</v>
      </c>
      <c r="D345" s="6">
        <v>478.7</v>
      </c>
      <c r="E345" s="6">
        <v>585</v>
      </c>
      <c r="F345" s="6">
        <f t="shared" si="5"/>
        <v>383.20000000000005</v>
      </c>
      <c r="G345" s="6">
        <v>210.02500000000001</v>
      </c>
      <c r="H345" s="6">
        <v>454.77</v>
      </c>
      <c r="J345" s="6">
        <v>241.75</v>
      </c>
      <c r="K345" s="6">
        <v>224.08</v>
      </c>
      <c r="L345" s="6">
        <v>210.02500000000001</v>
      </c>
      <c r="M345" s="6">
        <v>454.77</v>
      </c>
      <c r="P345" s="6">
        <v>234.71</v>
      </c>
      <c r="T345" s="6">
        <v>252.72</v>
      </c>
      <c r="AB345" s="6">
        <v>351</v>
      </c>
    </row>
    <row r="346" spans="1:28" x14ac:dyDescent="0.35">
      <c r="A346" s="1" t="s">
        <v>709</v>
      </c>
      <c r="B346" t="s">
        <v>710</v>
      </c>
      <c r="C346" s="6">
        <v>221</v>
      </c>
      <c r="D346" s="6">
        <v>221</v>
      </c>
      <c r="E346" s="6">
        <v>221</v>
      </c>
      <c r="F346" s="6">
        <f t="shared" si="5"/>
        <v>176.8</v>
      </c>
      <c r="G346" s="6">
        <v>111.54</v>
      </c>
      <c r="H346" s="6">
        <v>111.54</v>
      </c>
      <c r="J346" s="6">
        <v>111.54</v>
      </c>
    </row>
    <row r="347" spans="1:28" x14ac:dyDescent="0.35">
      <c r="A347" s="1" t="s">
        <v>711</v>
      </c>
      <c r="B347" t="s">
        <v>712</v>
      </c>
      <c r="C347" s="6">
        <v>326.60000000000002</v>
      </c>
      <c r="D347" s="6">
        <v>326.60000000000002</v>
      </c>
      <c r="E347" s="6">
        <v>327</v>
      </c>
      <c r="F347" s="6">
        <f t="shared" si="5"/>
        <v>261.28000000000003</v>
      </c>
      <c r="G347" s="6">
        <v>160.22999999999999</v>
      </c>
      <c r="H347" s="6">
        <v>274.24</v>
      </c>
      <c r="K347" s="6">
        <v>274.24</v>
      </c>
      <c r="P347" s="6">
        <v>160.22999999999999</v>
      </c>
    </row>
    <row r="348" spans="1:28" x14ac:dyDescent="0.35">
      <c r="A348" s="1" t="s">
        <v>713</v>
      </c>
      <c r="B348" t="s">
        <v>714</v>
      </c>
      <c r="C348" s="6">
        <v>488</v>
      </c>
      <c r="D348" s="6">
        <v>221</v>
      </c>
      <c r="E348" s="6">
        <v>592</v>
      </c>
      <c r="F348" s="6">
        <f t="shared" si="5"/>
        <v>390.40000000000003</v>
      </c>
      <c r="G348" s="6">
        <v>186.92</v>
      </c>
      <c r="H348" s="6">
        <v>460.19</v>
      </c>
      <c r="I348" s="6">
        <v>254.56</v>
      </c>
      <c r="J348" s="6">
        <v>246.29</v>
      </c>
      <c r="K348" s="6">
        <v>224.08</v>
      </c>
      <c r="L348" s="6">
        <v>214.04</v>
      </c>
      <c r="M348" s="6">
        <v>454.77</v>
      </c>
      <c r="N348" s="6">
        <v>403.46</v>
      </c>
      <c r="P348" s="6">
        <v>234.56</v>
      </c>
      <c r="Q348" s="6">
        <v>186.92</v>
      </c>
      <c r="R348" s="6">
        <v>460.19</v>
      </c>
      <c r="T348" s="6">
        <v>255.74</v>
      </c>
      <c r="Y348" s="6">
        <v>328.38</v>
      </c>
      <c r="AB348" s="6">
        <v>321.20999999999998</v>
      </c>
    </row>
    <row r="349" spans="1:28" x14ac:dyDescent="0.35">
      <c r="A349" s="1" t="s">
        <v>715</v>
      </c>
      <c r="B349" t="s">
        <v>716</v>
      </c>
      <c r="C349" s="6">
        <v>444</v>
      </c>
      <c r="D349" s="6">
        <v>353.7</v>
      </c>
      <c r="E349" s="6">
        <v>534</v>
      </c>
      <c r="F349" s="6">
        <f t="shared" si="5"/>
        <v>355.20000000000005</v>
      </c>
      <c r="G349" s="6">
        <v>190.79</v>
      </c>
      <c r="H349" s="6">
        <v>1286.9000000000001</v>
      </c>
      <c r="I349" s="6">
        <v>216.7</v>
      </c>
      <c r="J349" s="6">
        <v>224.09</v>
      </c>
      <c r="K349" s="6">
        <v>224.08</v>
      </c>
      <c r="L349" s="6">
        <v>221.22</v>
      </c>
      <c r="M349" s="6">
        <v>421.52</v>
      </c>
      <c r="N349" s="6">
        <v>418.69</v>
      </c>
      <c r="P349" s="6">
        <v>190.79</v>
      </c>
      <c r="R349" s="6">
        <v>418.69</v>
      </c>
      <c r="T349" s="6">
        <v>256.32</v>
      </c>
      <c r="Z349" s="6">
        <v>1286.9000000000001</v>
      </c>
    </row>
    <row r="350" spans="1:28" x14ac:dyDescent="0.35">
      <c r="A350" s="1" t="s">
        <v>717</v>
      </c>
      <c r="B350" t="s">
        <v>718</v>
      </c>
      <c r="C350" s="6">
        <v>362</v>
      </c>
      <c r="D350" s="6">
        <v>232.7</v>
      </c>
      <c r="E350" s="6">
        <v>362</v>
      </c>
      <c r="F350" s="6">
        <f t="shared" si="5"/>
        <v>289.60000000000002</v>
      </c>
      <c r="G350" s="6">
        <v>158.77000000000001</v>
      </c>
      <c r="H350" s="6">
        <v>341.37</v>
      </c>
      <c r="J350" s="6">
        <v>190.16</v>
      </c>
      <c r="K350" s="6">
        <v>224.08</v>
      </c>
      <c r="L350" s="6">
        <v>158.77000000000001</v>
      </c>
      <c r="M350" s="6">
        <v>272.35000000000002</v>
      </c>
      <c r="N350" s="6">
        <v>341.37</v>
      </c>
      <c r="P350" s="6">
        <v>177.38</v>
      </c>
      <c r="R350" s="6">
        <v>341.37</v>
      </c>
    </row>
    <row r="351" spans="1:28" x14ac:dyDescent="0.35">
      <c r="A351" s="1" t="s">
        <v>719</v>
      </c>
      <c r="B351" t="s">
        <v>720</v>
      </c>
      <c r="C351" s="6">
        <v>338</v>
      </c>
      <c r="D351" s="6">
        <v>255.3</v>
      </c>
      <c r="E351" s="6">
        <v>712.7</v>
      </c>
      <c r="F351" s="6">
        <f t="shared" si="5"/>
        <v>270.40000000000003</v>
      </c>
      <c r="G351" s="6">
        <v>133.63999999999999</v>
      </c>
      <c r="H351" s="6">
        <v>321.39</v>
      </c>
      <c r="I351" s="6">
        <v>166.72</v>
      </c>
      <c r="J351" s="6">
        <v>170.59</v>
      </c>
      <c r="K351" s="6">
        <v>253.17</v>
      </c>
      <c r="L351" s="6">
        <v>148.25</v>
      </c>
      <c r="M351" s="6">
        <v>321.10000000000002</v>
      </c>
      <c r="N351" s="6">
        <v>321.39</v>
      </c>
      <c r="P351" s="6">
        <v>165.62</v>
      </c>
      <c r="Q351" s="6">
        <v>133.63999999999999</v>
      </c>
      <c r="V351" s="6">
        <v>321.38</v>
      </c>
    </row>
    <row r="352" spans="1:28" x14ac:dyDescent="0.35">
      <c r="A352" s="1" t="s">
        <v>721</v>
      </c>
      <c r="B352" t="s">
        <v>722</v>
      </c>
      <c r="C352" s="6">
        <v>420</v>
      </c>
      <c r="D352" s="6">
        <v>337.2</v>
      </c>
      <c r="E352" s="6">
        <v>503</v>
      </c>
      <c r="F352" s="6">
        <f t="shared" si="5"/>
        <v>336</v>
      </c>
      <c r="G352" s="6">
        <v>92.15</v>
      </c>
      <c r="H352" s="6">
        <v>720.1</v>
      </c>
      <c r="I352" s="6">
        <v>199.19</v>
      </c>
      <c r="J352" s="6">
        <v>211.97</v>
      </c>
      <c r="K352" s="6">
        <v>253.17</v>
      </c>
      <c r="L352" s="6">
        <v>92.15</v>
      </c>
      <c r="N352" s="6">
        <v>397.71499999999997</v>
      </c>
      <c r="P352" s="6">
        <v>205.8</v>
      </c>
      <c r="Q352" s="6">
        <v>164.07</v>
      </c>
      <c r="V352" s="6">
        <v>399.09500000000003</v>
      </c>
      <c r="Y352" s="6">
        <v>399.19</v>
      </c>
      <c r="Z352" s="6">
        <v>720.1</v>
      </c>
      <c r="AA352" s="6">
        <v>399.19</v>
      </c>
    </row>
    <row r="353" spans="1:28" x14ac:dyDescent="0.35">
      <c r="A353" s="1" t="s">
        <v>723</v>
      </c>
      <c r="B353" t="s">
        <v>724</v>
      </c>
      <c r="C353" s="6">
        <v>268.10000000000002</v>
      </c>
      <c r="D353" s="6">
        <v>209.1</v>
      </c>
      <c r="E353" s="6">
        <v>327</v>
      </c>
      <c r="F353" s="6">
        <f t="shared" si="5"/>
        <v>214.48000000000002</v>
      </c>
      <c r="G353" s="6">
        <v>81.650000000000006</v>
      </c>
      <c r="H353" s="6">
        <v>253.17</v>
      </c>
      <c r="I353" s="6">
        <v>106.17</v>
      </c>
      <c r="K353" s="6">
        <v>253.17</v>
      </c>
      <c r="L353" s="6">
        <v>117.54</v>
      </c>
      <c r="M353" s="6">
        <v>107.2</v>
      </c>
      <c r="P353" s="6">
        <v>115.28</v>
      </c>
      <c r="Q353" s="6">
        <v>81.650000000000006</v>
      </c>
    </row>
    <row r="354" spans="1:28" x14ac:dyDescent="0.35">
      <c r="A354" s="1" t="s">
        <v>725</v>
      </c>
      <c r="B354" t="s">
        <v>726</v>
      </c>
      <c r="C354" s="6">
        <v>373</v>
      </c>
      <c r="D354" s="6">
        <v>297.39999999999998</v>
      </c>
      <c r="E354" s="6">
        <v>441</v>
      </c>
      <c r="F354" s="6">
        <f t="shared" si="5"/>
        <v>298.40000000000003</v>
      </c>
      <c r="G354" s="6">
        <v>147.02000000000001</v>
      </c>
      <c r="H354" s="6">
        <v>354.35</v>
      </c>
      <c r="I354" s="6">
        <v>163.85</v>
      </c>
      <c r="J354" s="6">
        <v>188.46</v>
      </c>
      <c r="K354" s="6">
        <v>253.17</v>
      </c>
      <c r="L354" s="6">
        <v>147.02000000000001</v>
      </c>
      <c r="M354" s="6">
        <v>149.19999999999999</v>
      </c>
      <c r="N354" s="6">
        <v>160.56</v>
      </c>
      <c r="O354" s="6">
        <v>149.19999999999999</v>
      </c>
      <c r="Q354" s="6">
        <v>149.19</v>
      </c>
      <c r="R354" s="6">
        <v>351.74</v>
      </c>
      <c r="V354" s="6">
        <v>354.35</v>
      </c>
      <c r="Z354" s="6">
        <v>335.7</v>
      </c>
    </row>
    <row r="355" spans="1:28" x14ac:dyDescent="0.35">
      <c r="A355" s="1" t="s">
        <v>727</v>
      </c>
      <c r="B355" t="s">
        <v>728</v>
      </c>
      <c r="C355" s="6">
        <v>455</v>
      </c>
      <c r="D355" s="6">
        <v>389.3</v>
      </c>
      <c r="E355" s="6">
        <v>455.3</v>
      </c>
      <c r="F355" s="6">
        <f t="shared" si="5"/>
        <v>364</v>
      </c>
      <c r="G355" s="6">
        <v>126.59</v>
      </c>
      <c r="H355" s="6">
        <v>429.35</v>
      </c>
      <c r="I355" s="6">
        <v>180.3</v>
      </c>
      <c r="K355" s="6">
        <v>126.59</v>
      </c>
      <c r="L355" s="6">
        <v>199.56</v>
      </c>
      <c r="M355" s="6">
        <v>182</v>
      </c>
      <c r="N355" s="6">
        <v>429.35</v>
      </c>
    </row>
    <row r="356" spans="1:28" x14ac:dyDescent="0.35">
      <c r="A356" s="1" t="s">
        <v>729</v>
      </c>
      <c r="B356" t="s">
        <v>730</v>
      </c>
      <c r="C356" s="6">
        <v>455.3</v>
      </c>
      <c r="D356" s="6">
        <v>404.3</v>
      </c>
      <c r="E356" s="6">
        <v>910</v>
      </c>
      <c r="F356" s="6">
        <f t="shared" si="5"/>
        <v>364.24</v>
      </c>
      <c r="G356" s="6">
        <v>177.78</v>
      </c>
      <c r="H356" s="6">
        <v>432.54</v>
      </c>
      <c r="I356" s="6">
        <v>180.3</v>
      </c>
      <c r="J356" s="6">
        <v>229.64</v>
      </c>
      <c r="K356" s="6">
        <v>225.94499999999999</v>
      </c>
      <c r="L356" s="6">
        <v>199.56</v>
      </c>
      <c r="M356" s="6">
        <v>432.39499999999998</v>
      </c>
      <c r="N356" s="6">
        <v>195.78</v>
      </c>
      <c r="Q356" s="6">
        <v>177.78</v>
      </c>
      <c r="AA356" s="6">
        <v>432.54</v>
      </c>
    </row>
    <row r="357" spans="1:28" x14ac:dyDescent="0.35">
      <c r="A357" s="1" t="s">
        <v>731</v>
      </c>
      <c r="B357" t="s">
        <v>732</v>
      </c>
      <c r="C357" s="6">
        <v>306</v>
      </c>
      <c r="D357" s="6">
        <v>306</v>
      </c>
      <c r="E357" s="6">
        <v>306</v>
      </c>
      <c r="F357" s="6">
        <f t="shared" si="5"/>
        <v>244.8</v>
      </c>
      <c r="G357" s="6">
        <v>253.17</v>
      </c>
      <c r="H357" s="6">
        <v>253.17</v>
      </c>
      <c r="K357" s="6">
        <v>253.17</v>
      </c>
    </row>
    <row r="358" spans="1:28" x14ac:dyDescent="0.35">
      <c r="A358" s="1" t="s">
        <v>733</v>
      </c>
      <c r="B358" t="s">
        <v>734</v>
      </c>
      <c r="C358" s="6">
        <v>355.8</v>
      </c>
      <c r="D358" s="6">
        <v>272.8</v>
      </c>
      <c r="E358" s="6">
        <v>711.6</v>
      </c>
      <c r="F358" s="6">
        <f t="shared" si="5"/>
        <v>284.64000000000004</v>
      </c>
      <c r="G358" s="6">
        <v>140.9</v>
      </c>
      <c r="H358" s="6">
        <v>347.26</v>
      </c>
      <c r="I358" s="6">
        <v>140.9</v>
      </c>
      <c r="J358" s="6">
        <v>168.57499999999999</v>
      </c>
      <c r="K358" s="6">
        <v>347.26</v>
      </c>
      <c r="L358" s="6">
        <v>146.03</v>
      </c>
      <c r="N358" s="6">
        <v>284.64</v>
      </c>
    </row>
    <row r="359" spans="1:28" x14ac:dyDescent="0.35">
      <c r="A359" s="1" t="s">
        <v>735</v>
      </c>
      <c r="B359" t="s">
        <v>736</v>
      </c>
      <c r="C359" s="6">
        <v>248.2</v>
      </c>
      <c r="D359" s="6">
        <v>248</v>
      </c>
      <c r="E359" s="6">
        <v>496.4</v>
      </c>
      <c r="F359" s="6">
        <f t="shared" si="5"/>
        <v>198.56</v>
      </c>
      <c r="G359" s="6">
        <v>98.93</v>
      </c>
      <c r="H359" s="6">
        <v>217.55</v>
      </c>
      <c r="I359" s="6">
        <v>99.465000000000003</v>
      </c>
      <c r="J359" s="6">
        <v>125.17</v>
      </c>
      <c r="L359" s="6">
        <v>217.55</v>
      </c>
      <c r="M359" s="6">
        <v>98.93</v>
      </c>
      <c r="N359" s="6">
        <v>216.21</v>
      </c>
    </row>
    <row r="360" spans="1:28" x14ac:dyDescent="0.35">
      <c r="A360" s="1" t="s">
        <v>737</v>
      </c>
      <c r="B360" t="s">
        <v>738</v>
      </c>
      <c r="C360" s="6">
        <v>2117</v>
      </c>
      <c r="D360" s="6">
        <v>2117</v>
      </c>
      <c r="E360" s="6">
        <v>2117</v>
      </c>
      <c r="F360" s="6">
        <f t="shared" si="5"/>
        <v>1693.6000000000001</v>
      </c>
      <c r="G360" s="6">
        <v>838.33</v>
      </c>
      <c r="H360" s="6">
        <v>838.33</v>
      </c>
      <c r="I360" s="6">
        <v>838.33</v>
      </c>
    </row>
    <row r="361" spans="1:28" x14ac:dyDescent="0.35">
      <c r="A361" s="1" t="s">
        <v>739</v>
      </c>
      <c r="B361" t="s">
        <v>740</v>
      </c>
      <c r="C361" s="6">
        <v>234</v>
      </c>
      <c r="D361" s="6">
        <v>73</v>
      </c>
      <c r="E361" s="6">
        <v>281</v>
      </c>
      <c r="F361" s="6">
        <f t="shared" si="5"/>
        <v>187.20000000000002</v>
      </c>
      <c r="G361" s="6">
        <v>98.06</v>
      </c>
      <c r="H361" s="6">
        <v>225.88</v>
      </c>
      <c r="I361" s="6">
        <v>98.06</v>
      </c>
      <c r="J361" s="6">
        <v>118.1</v>
      </c>
      <c r="K361" s="6">
        <v>225.88</v>
      </c>
      <c r="L361" s="6">
        <v>102.63</v>
      </c>
      <c r="M361" s="6">
        <v>130.05000000000001</v>
      </c>
      <c r="N361" s="6">
        <v>220.66</v>
      </c>
      <c r="R361" s="6">
        <v>202.35</v>
      </c>
    </row>
    <row r="362" spans="1:28" x14ac:dyDescent="0.35">
      <c r="A362" s="1" t="s">
        <v>741</v>
      </c>
      <c r="B362" t="s">
        <v>742</v>
      </c>
      <c r="C362" s="6">
        <v>334</v>
      </c>
      <c r="D362" s="6">
        <v>227</v>
      </c>
      <c r="E362" s="6">
        <v>998</v>
      </c>
      <c r="F362" s="6">
        <f t="shared" si="5"/>
        <v>267.2</v>
      </c>
      <c r="G362" s="6">
        <v>126.9</v>
      </c>
      <c r="H362" s="6">
        <v>948.1</v>
      </c>
      <c r="J362" s="6">
        <v>141.57</v>
      </c>
      <c r="K362" s="6">
        <v>126.9</v>
      </c>
      <c r="L362" s="6">
        <v>166.41</v>
      </c>
      <c r="V362" s="6">
        <v>215.65</v>
      </c>
      <c r="Y362" s="6">
        <v>948.1</v>
      </c>
    </row>
    <row r="363" spans="1:28" x14ac:dyDescent="0.35">
      <c r="A363" s="1" t="s">
        <v>743</v>
      </c>
      <c r="B363" t="s">
        <v>742</v>
      </c>
      <c r="C363" s="6">
        <v>99</v>
      </c>
      <c r="D363" s="6">
        <v>30</v>
      </c>
      <c r="E363" s="6">
        <v>129</v>
      </c>
      <c r="F363" s="6">
        <f t="shared" si="5"/>
        <v>79.2</v>
      </c>
      <c r="G363" s="6">
        <v>4.1400000000000103</v>
      </c>
      <c r="H363" s="6">
        <v>397.1</v>
      </c>
      <c r="I363" s="6">
        <v>38.81</v>
      </c>
      <c r="J363" s="6">
        <v>49.97</v>
      </c>
      <c r="L363" s="6">
        <v>43.42</v>
      </c>
      <c r="M363" s="6">
        <v>51.6</v>
      </c>
      <c r="N363" s="6">
        <v>93.36</v>
      </c>
      <c r="O363" s="6">
        <v>39.6</v>
      </c>
      <c r="Q363" s="6">
        <v>39.6</v>
      </c>
      <c r="R363" s="6">
        <v>93.36</v>
      </c>
      <c r="T363" s="6">
        <v>55.73</v>
      </c>
      <c r="U363" s="6">
        <v>4.1400000000000103</v>
      </c>
      <c r="V363" s="6">
        <v>94.05</v>
      </c>
      <c r="X363" s="6">
        <v>37.619999999999997</v>
      </c>
      <c r="Z363" s="6">
        <v>397.1</v>
      </c>
      <c r="AA363" s="6">
        <v>122.55</v>
      </c>
      <c r="AB363" s="6">
        <v>77.400000000000006</v>
      </c>
    </row>
    <row r="364" spans="1:28" x14ac:dyDescent="0.35">
      <c r="A364" s="1" t="s">
        <v>744</v>
      </c>
      <c r="B364" t="s">
        <v>745</v>
      </c>
      <c r="C364" s="6">
        <v>234</v>
      </c>
      <c r="D364" s="6">
        <v>129</v>
      </c>
      <c r="E364" s="6">
        <v>394</v>
      </c>
      <c r="F364" s="6">
        <f t="shared" si="5"/>
        <v>187.20000000000002</v>
      </c>
      <c r="G364" s="6">
        <v>92.66</v>
      </c>
      <c r="H364" s="6">
        <v>220.66</v>
      </c>
      <c r="I364" s="6">
        <v>92.66</v>
      </c>
      <c r="J364" s="6">
        <v>118.1</v>
      </c>
      <c r="K364" s="6">
        <v>126.9</v>
      </c>
      <c r="L364" s="6">
        <v>102.63</v>
      </c>
      <c r="M364" s="6">
        <v>139.16499999999999</v>
      </c>
      <c r="N364" s="6">
        <v>220.66</v>
      </c>
      <c r="R364" s="6">
        <v>202.35</v>
      </c>
    </row>
    <row r="365" spans="1:28" x14ac:dyDescent="0.35">
      <c r="A365" s="1" t="s">
        <v>746</v>
      </c>
      <c r="B365" t="s">
        <v>747</v>
      </c>
      <c r="C365" s="6">
        <v>351</v>
      </c>
      <c r="D365" s="6">
        <v>213</v>
      </c>
      <c r="E365" s="6">
        <v>481</v>
      </c>
      <c r="F365" s="6">
        <f t="shared" si="5"/>
        <v>280.8</v>
      </c>
      <c r="G365" s="6">
        <v>133.38</v>
      </c>
      <c r="H365" s="6">
        <v>333.45</v>
      </c>
      <c r="I365" s="6">
        <v>139</v>
      </c>
      <c r="J365" s="6">
        <v>177.15</v>
      </c>
      <c r="K365" s="6">
        <v>253.79</v>
      </c>
      <c r="L365" s="6">
        <v>174.88</v>
      </c>
      <c r="P365" s="6">
        <v>179.01</v>
      </c>
      <c r="V365" s="6">
        <v>333.45</v>
      </c>
      <c r="X365" s="6">
        <v>133.38</v>
      </c>
    </row>
    <row r="366" spans="1:28" x14ac:dyDescent="0.35">
      <c r="A366" s="1" t="s">
        <v>748</v>
      </c>
      <c r="B366" t="s">
        <v>749</v>
      </c>
      <c r="C366" s="6">
        <v>319</v>
      </c>
      <c r="D366" s="6">
        <v>220</v>
      </c>
      <c r="E366" s="6">
        <v>418</v>
      </c>
      <c r="F366" s="6">
        <f t="shared" si="5"/>
        <v>255.20000000000002</v>
      </c>
      <c r="G366" s="6">
        <v>72.400000000000006</v>
      </c>
      <c r="H366" s="6">
        <v>397.1</v>
      </c>
      <c r="I366" s="6">
        <v>88.24</v>
      </c>
      <c r="J366" s="6">
        <v>161</v>
      </c>
      <c r="K366" s="6">
        <v>253.79</v>
      </c>
      <c r="L366" s="6">
        <v>139.91</v>
      </c>
      <c r="M366" s="6">
        <v>167.2</v>
      </c>
      <c r="N366" s="6">
        <v>300.82</v>
      </c>
      <c r="O366" s="6">
        <v>127.6</v>
      </c>
      <c r="Q366" s="6">
        <v>124.56</v>
      </c>
      <c r="R366" s="6">
        <v>300.81</v>
      </c>
      <c r="T366" s="6">
        <v>180.58</v>
      </c>
      <c r="U366" s="6">
        <v>98</v>
      </c>
      <c r="V366" s="6">
        <v>303.05</v>
      </c>
      <c r="W366" s="6">
        <v>72.400000000000006</v>
      </c>
      <c r="X366" s="6">
        <v>121.22</v>
      </c>
      <c r="Z366" s="6">
        <v>397.1</v>
      </c>
      <c r="AA366" s="6">
        <v>397.1</v>
      </c>
      <c r="AB366" s="6">
        <v>250.8</v>
      </c>
    </row>
    <row r="367" spans="1:28" x14ac:dyDescent="0.35">
      <c r="A367" s="1" t="s">
        <v>750</v>
      </c>
      <c r="B367" t="s">
        <v>751</v>
      </c>
      <c r="C367" s="6">
        <v>854</v>
      </c>
      <c r="D367" s="6">
        <v>854</v>
      </c>
      <c r="E367" s="6">
        <v>854</v>
      </c>
      <c r="F367" s="6">
        <f t="shared" si="5"/>
        <v>683.2</v>
      </c>
      <c r="G367" s="6">
        <v>374.56</v>
      </c>
      <c r="H367" s="6">
        <v>374.56</v>
      </c>
      <c r="L367" s="6">
        <v>374.56</v>
      </c>
    </row>
    <row r="368" spans="1:28" x14ac:dyDescent="0.35">
      <c r="A368" s="1" t="s">
        <v>752</v>
      </c>
      <c r="B368" t="s">
        <v>753</v>
      </c>
      <c r="C368" s="6">
        <v>1210</v>
      </c>
      <c r="D368" s="6">
        <v>1210</v>
      </c>
      <c r="E368" s="6">
        <v>1298</v>
      </c>
      <c r="F368" s="6">
        <f t="shared" si="5"/>
        <v>968</v>
      </c>
      <c r="G368" s="6">
        <v>520.37</v>
      </c>
      <c r="H368" s="6">
        <v>1065.92</v>
      </c>
      <c r="I368" s="6">
        <v>520.37</v>
      </c>
      <c r="J368" s="6">
        <v>573.29999999999995</v>
      </c>
      <c r="K368" s="6">
        <v>1065.92</v>
      </c>
    </row>
    <row r="369" spans="1:29" x14ac:dyDescent="0.35">
      <c r="A369" s="1" t="s">
        <v>754</v>
      </c>
      <c r="B369" t="s">
        <v>755</v>
      </c>
      <c r="C369" s="6">
        <v>1354</v>
      </c>
      <c r="D369" s="6">
        <v>1354</v>
      </c>
      <c r="E369" s="6">
        <v>1447</v>
      </c>
      <c r="F369" s="6">
        <f t="shared" si="5"/>
        <v>1083.2</v>
      </c>
      <c r="G369" s="6">
        <v>578.79999999999995</v>
      </c>
      <c r="H369" s="6">
        <v>1276.82</v>
      </c>
      <c r="J369" s="6">
        <v>697.31</v>
      </c>
      <c r="M369" s="6">
        <v>578.79999999999995</v>
      </c>
      <c r="N369" s="6">
        <v>1276.82</v>
      </c>
    </row>
    <row r="370" spans="1:29" x14ac:dyDescent="0.35">
      <c r="A370" s="1" t="s">
        <v>756</v>
      </c>
      <c r="B370" t="s">
        <v>757</v>
      </c>
      <c r="C370" s="6">
        <v>1195</v>
      </c>
      <c r="D370" s="6">
        <v>1099</v>
      </c>
      <c r="E370" s="6">
        <v>1385</v>
      </c>
      <c r="F370" s="6">
        <f t="shared" si="5"/>
        <v>956</v>
      </c>
      <c r="G370" s="6">
        <v>415.815</v>
      </c>
      <c r="H370" s="6">
        <v>484.93</v>
      </c>
      <c r="I370" s="6">
        <v>484.93</v>
      </c>
      <c r="M370" s="6">
        <v>415.815</v>
      </c>
    </row>
    <row r="371" spans="1:29" x14ac:dyDescent="0.35">
      <c r="A371" s="1" t="s">
        <v>758</v>
      </c>
      <c r="B371" t="s">
        <v>759</v>
      </c>
      <c r="C371" s="6">
        <v>1184</v>
      </c>
      <c r="D371" s="6">
        <v>1070</v>
      </c>
      <c r="E371" s="6">
        <v>1184</v>
      </c>
      <c r="F371" s="6">
        <f t="shared" si="5"/>
        <v>947.2</v>
      </c>
      <c r="G371" s="6">
        <v>468.86</v>
      </c>
      <c r="H371" s="6">
        <v>1031.8699999999999</v>
      </c>
      <c r="I371" s="6">
        <v>468.86</v>
      </c>
      <c r="K371" s="6">
        <v>1031.8699999999999</v>
      </c>
    </row>
    <row r="372" spans="1:29" x14ac:dyDescent="0.35">
      <c r="A372" s="1" t="s">
        <v>760</v>
      </c>
      <c r="B372" t="s">
        <v>761</v>
      </c>
      <c r="C372" s="6">
        <v>1086.95</v>
      </c>
      <c r="D372" s="6">
        <v>1086.9000000000001</v>
      </c>
      <c r="E372" s="6">
        <v>1087</v>
      </c>
      <c r="F372" s="6">
        <f t="shared" si="5"/>
        <v>869.56000000000006</v>
      </c>
      <c r="G372" s="6">
        <v>1031.8699999999999</v>
      </c>
      <c r="H372" s="6">
        <v>1031.8699999999999</v>
      </c>
      <c r="K372" s="6">
        <v>1031.8699999999999</v>
      </c>
    </row>
    <row r="373" spans="1:29" x14ac:dyDescent="0.35">
      <c r="A373" s="1" t="s">
        <v>762</v>
      </c>
      <c r="B373" t="s">
        <v>763</v>
      </c>
      <c r="C373" s="6">
        <v>5154</v>
      </c>
      <c r="D373" s="6">
        <v>4883.8</v>
      </c>
      <c r="E373" s="6">
        <v>5154</v>
      </c>
      <c r="F373" s="6">
        <f t="shared" si="5"/>
        <v>4123.2</v>
      </c>
      <c r="G373" s="6">
        <v>1953.6</v>
      </c>
      <c r="H373" s="6">
        <v>4639.6099999999997</v>
      </c>
      <c r="I373" s="6">
        <v>2077.06</v>
      </c>
      <c r="K373" s="6">
        <v>3359.93</v>
      </c>
      <c r="M373" s="6">
        <v>1953.6</v>
      </c>
      <c r="V373" s="6">
        <v>4639.6099999999997</v>
      </c>
    </row>
    <row r="374" spans="1:29" x14ac:dyDescent="0.35">
      <c r="A374" s="1" t="s">
        <v>764</v>
      </c>
      <c r="B374" t="s">
        <v>765</v>
      </c>
      <c r="C374" s="6">
        <v>69</v>
      </c>
      <c r="D374" s="6">
        <v>69</v>
      </c>
      <c r="E374" s="6">
        <v>276</v>
      </c>
      <c r="F374" s="6">
        <f t="shared" si="5"/>
        <v>55.2</v>
      </c>
      <c r="G374" s="6">
        <v>26.22</v>
      </c>
      <c r="H374" s="6">
        <v>189.05</v>
      </c>
      <c r="I374" s="6">
        <v>27.05</v>
      </c>
      <c r="J374" s="6">
        <v>34.82</v>
      </c>
      <c r="K374" s="6">
        <v>44.57</v>
      </c>
      <c r="L374" s="6">
        <v>30.26</v>
      </c>
      <c r="M374" s="6">
        <v>27.6</v>
      </c>
      <c r="N374" s="6">
        <v>29.67</v>
      </c>
      <c r="O374" s="6">
        <v>27.6</v>
      </c>
      <c r="P374" s="6">
        <v>33.81</v>
      </c>
      <c r="Q374" s="6">
        <v>26.94</v>
      </c>
      <c r="R374" s="6">
        <v>65.069999999999993</v>
      </c>
      <c r="S374" s="6">
        <v>27.6</v>
      </c>
      <c r="T374" s="6">
        <v>29.81</v>
      </c>
      <c r="U374" s="6">
        <v>39.6</v>
      </c>
      <c r="V374" s="6">
        <v>65.55</v>
      </c>
      <c r="W374" s="6">
        <v>27.73</v>
      </c>
      <c r="X374" s="6">
        <v>26.22</v>
      </c>
      <c r="Y374" s="6">
        <v>65.55</v>
      </c>
      <c r="Z374" s="6">
        <v>189.05</v>
      </c>
      <c r="AA374" s="6">
        <v>65.55</v>
      </c>
      <c r="AB374" s="6">
        <v>41.4</v>
      </c>
    </row>
    <row r="375" spans="1:29" x14ac:dyDescent="0.35">
      <c r="A375" s="1" t="s">
        <v>766</v>
      </c>
      <c r="B375" t="s">
        <v>767</v>
      </c>
      <c r="C375" s="6">
        <v>343</v>
      </c>
      <c r="D375" s="6">
        <v>343</v>
      </c>
      <c r="E375" s="6">
        <v>343</v>
      </c>
      <c r="F375" s="6">
        <f t="shared" si="5"/>
        <v>274.40000000000003</v>
      </c>
      <c r="G375" s="6">
        <v>44.57</v>
      </c>
      <c r="H375" s="6">
        <v>44.57</v>
      </c>
      <c r="K375" s="6">
        <v>44.57</v>
      </c>
    </row>
    <row r="376" spans="1:29" x14ac:dyDescent="0.35">
      <c r="A376" s="1" t="s">
        <v>768</v>
      </c>
      <c r="B376" t="s">
        <v>769</v>
      </c>
      <c r="C376" s="6">
        <v>93</v>
      </c>
      <c r="D376" s="6">
        <v>8.17</v>
      </c>
      <c r="E376" s="6">
        <v>369</v>
      </c>
      <c r="F376" s="6">
        <f t="shared" si="5"/>
        <v>74.400000000000006</v>
      </c>
      <c r="G376" s="6">
        <v>35.340000000000003</v>
      </c>
      <c r="H376" s="6">
        <v>116.85</v>
      </c>
      <c r="I376" s="6">
        <v>36.46</v>
      </c>
      <c r="J376" s="6">
        <v>46.94</v>
      </c>
      <c r="K376" s="6">
        <v>89.14</v>
      </c>
      <c r="L376" s="6">
        <v>40.79</v>
      </c>
      <c r="M376" s="6">
        <v>37.200000000000003</v>
      </c>
      <c r="N376" s="6">
        <v>87.69</v>
      </c>
      <c r="O376" s="6">
        <v>37.200000000000003</v>
      </c>
      <c r="P376" s="6">
        <v>45.57</v>
      </c>
      <c r="Q376" s="6">
        <v>37.200000000000003</v>
      </c>
      <c r="R376" s="6">
        <v>87.7</v>
      </c>
      <c r="S376" s="6">
        <v>37.200000000000003</v>
      </c>
      <c r="T376" s="6">
        <v>40.18</v>
      </c>
      <c r="U376" s="6">
        <v>87.42</v>
      </c>
      <c r="V376" s="6">
        <v>88.35</v>
      </c>
      <c r="W376" s="6">
        <v>37.369999999999997</v>
      </c>
      <c r="X376" s="6">
        <v>35.340000000000003</v>
      </c>
      <c r="Y376" s="6">
        <v>88.35</v>
      </c>
      <c r="Z376" s="6">
        <v>116.85</v>
      </c>
      <c r="AA376" s="6">
        <v>88.35</v>
      </c>
      <c r="AB376" s="6">
        <v>55.8</v>
      </c>
      <c r="AC376" s="6">
        <v>51.59</v>
      </c>
    </row>
    <row r="377" spans="1:29" x14ac:dyDescent="0.35">
      <c r="A377" s="1" t="s">
        <v>770</v>
      </c>
      <c r="B377" t="s">
        <v>771</v>
      </c>
      <c r="C377" s="6">
        <v>184</v>
      </c>
      <c r="D377" s="6">
        <v>184</v>
      </c>
      <c r="E377" s="6">
        <v>184</v>
      </c>
      <c r="F377" s="6">
        <f t="shared" si="5"/>
        <v>147.20000000000002</v>
      </c>
      <c r="G377" s="6">
        <v>73.930000000000007</v>
      </c>
      <c r="H377" s="6">
        <v>521.54999999999995</v>
      </c>
      <c r="I377" s="6">
        <v>73.930000000000007</v>
      </c>
      <c r="J377" s="6">
        <v>92.86</v>
      </c>
      <c r="K377" s="6">
        <v>89.14</v>
      </c>
      <c r="L377" s="6">
        <v>91.68</v>
      </c>
      <c r="M377" s="6">
        <v>174.8</v>
      </c>
      <c r="N377" s="6">
        <v>173.51</v>
      </c>
      <c r="P377" s="6">
        <v>92</v>
      </c>
      <c r="R377" s="6">
        <v>173.51</v>
      </c>
      <c r="T377" s="6">
        <v>79.489999999999995</v>
      </c>
      <c r="Z377" s="6">
        <v>521.54999999999995</v>
      </c>
    </row>
    <row r="378" spans="1:29" x14ac:dyDescent="0.35">
      <c r="A378" s="1" t="s">
        <v>772</v>
      </c>
      <c r="B378" t="s">
        <v>773</v>
      </c>
      <c r="C378" s="6">
        <v>113</v>
      </c>
      <c r="D378" s="6">
        <v>113</v>
      </c>
      <c r="E378" s="6">
        <v>143</v>
      </c>
      <c r="F378" s="6">
        <f t="shared" si="5"/>
        <v>90.4</v>
      </c>
      <c r="G378" s="6">
        <v>42.94</v>
      </c>
      <c r="H378" s="6">
        <v>107.35</v>
      </c>
      <c r="I378" s="6">
        <v>44.3</v>
      </c>
      <c r="J378" s="6">
        <v>57.03</v>
      </c>
      <c r="K378" s="6">
        <v>44.57</v>
      </c>
      <c r="L378" s="6">
        <v>49.56</v>
      </c>
      <c r="M378" s="6">
        <v>45.2</v>
      </c>
      <c r="N378" s="6">
        <v>48.59</v>
      </c>
      <c r="O378" s="6">
        <v>45.2</v>
      </c>
      <c r="P378" s="6">
        <v>51.98</v>
      </c>
      <c r="Q378" s="6">
        <v>45.2</v>
      </c>
      <c r="R378" s="6">
        <v>106.56</v>
      </c>
      <c r="S378" s="6">
        <v>45.2</v>
      </c>
      <c r="T378" s="6">
        <v>51.53</v>
      </c>
      <c r="U378" s="6">
        <v>87.35</v>
      </c>
      <c r="V378" s="6">
        <v>107.35</v>
      </c>
      <c r="W378" s="6">
        <v>45.87</v>
      </c>
      <c r="X378" s="6">
        <v>42.94</v>
      </c>
      <c r="Y378" s="6">
        <v>107.35</v>
      </c>
    </row>
    <row r="379" spans="1:29" x14ac:dyDescent="0.35">
      <c r="A379" s="1" t="s">
        <v>774</v>
      </c>
      <c r="B379" t="s">
        <v>775</v>
      </c>
      <c r="C379" s="6">
        <v>96</v>
      </c>
      <c r="D379" s="6">
        <v>96</v>
      </c>
      <c r="E379" s="6">
        <v>96</v>
      </c>
      <c r="F379" s="6">
        <f t="shared" si="5"/>
        <v>76.800000000000011</v>
      </c>
      <c r="G379" s="6">
        <v>23.42</v>
      </c>
      <c r="H379" s="6">
        <v>91.2</v>
      </c>
      <c r="I379" s="6">
        <v>41.28</v>
      </c>
      <c r="M379" s="6">
        <v>23.42</v>
      </c>
      <c r="N379" s="6">
        <v>91.2</v>
      </c>
    </row>
    <row r="380" spans="1:29" x14ac:dyDescent="0.35">
      <c r="A380" s="1" t="s">
        <v>776</v>
      </c>
      <c r="B380" t="s">
        <v>777</v>
      </c>
      <c r="C380" s="6">
        <v>134</v>
      </c>
      <c r="D380" s="6">
        <v>134</v>
      </c>
      <c r="E380" s="6">
        <v>134</v>
      </c>
      <c r="F380" s="6">
        <f t="shared" si="5"/>
        <v>107.2</v>
      </c>
      <c r="G380" s="6">
        <v>53.6</v>
      </c>
      <c r="H380" s="6">
        <v>126.36</v>
      </c>
      <c r="I380" s="6">
        <v>53.84</v>
      </c>
      <c r="J380" s="6">
        <v>67.63</v>
      </c>
      <c r="K380" s="6">
        <v>82.034999999999997</v>
      </c>
      <c r="L380" s="6">
        <v>62.765000000000001</v>
      </c>
      <c r="M380" s="6">
        <v>53.6</v>
      </c>
      <c r="N380" s="6">
        <v>126.36</v>
      </c>
      <c r="O380" s="6">
        <v>53.6</v>
      </c>
      <c r="P380" s="6">
        <v>57.62</v>
      </c>
    </row>
    <row r="381" spans="1:29" x14ac:dyDescent="0.35">
      <c r="A381" s="1" t="s">
        <v>778</v>
      </c>
      <c r="B381" t="s">
        <v>779</v>
      </c>
      <c r="C381" s="6">
        <v>84</v>
      </c>
      <c r="D381" s="6">
        <v>84</v>
      </c>
      <c r="E381" s="6">
        <v>123</v>
      </c>
      <c r="F381" s="6">
        <f t="shared" si="5"/>
        <v>67.2</v>
      </c>
      <c r="G381" s="6">
        <v>32.93</v>
      </c>
      <c r="H381" s="6">
        <v>79.8</v>
      </c>
      <c r="I381" s="6">
        <v>32.93</v>
      </c>
      <c r="J381" s="6">
        <v>42.39</v>
      </c>
      <c r="K381" s="6">
        <v>49.244999999999997</v>
      </c>
      <c r="L381" s="6">
        <v>36.840000000000003</v>
      </c>
      <c r="M381" s="6">
        <v>33.6</v>
      </c>
      <c r="N381" s="6">
        <v>33.6</v>
      </c>
      <c r="O381" s="6">
        <v>33.6</v>
      </c>
      <c r="U381" s="6">
        <v>32.93</v>
      </c>
      <c r="AA381" s="6">
        <v>79.8</v>
      </c>
    </row>
    <row r="382" spans="1:29" x14ac:dyDescent="0.35">
      <c r="A382" s="1" t="s">
        <v>780</v>
      </c>
      <c r="B382" t="s">
        <v>781</v>
      </c>
      <c r="C382" s="6">
        <v>29</v>
      </c>
      <c r="D382" s="6">
        <v>29</v>
      </c>
      <c r="E382" s="6">
        <v>29</v>
      </c>
      <c r="F382" s="6">
        <f t="shared" si="5"/>
        <v>23.200000000000003</v>
      </c>
      <c r="G382" s="6">
        <v>6.36</v>
      </c>
      <c r="H382" s="6">
        <v>14.64</v>
      </c>
      <c r="I382" s="6">
        <v>11.63</v>
      </c>
      <c r="J382" s="6">
        <v>14.64</v>
      </c>
      <c r="L382" s="6">
        <v>6.36</v>
      </c>
      <c r="M382" s="6">
        <v>13.99</v>
      </c>
    </row>
    <row r="383" spans="1:29" x14ac:dyDescent="0.35">
      <c r="A383" s="1" t="s">
        <v>782</v>
      </c>
      <c r="B383" t="s">
        <v>783</v>
      </c>
      <c r="C383" s="6">
        <v>113</v>
      </c>
      <c r="D383" s="6">
        <v>113</v>
      </c>
      <c r="E383" s="6">
        <v>113</v>
      </c>
      <c r="F383" s="6">
        <f t="shared" si="5"/>
        <v>90.4</v>
      </c>
      <c r="G383" s="6">
        <v>44.85</v>
      </c>
      <c r="H383" s="6">
        <v>44.85</v>
      </c>
      <c r="I383" s="6">
        <v>44.85</v>
      </c>
    </row>
    <row r="384" spans="1:29" x14ac:dyDescent="0.35">
      <c r="A384" s="1" t="s">
        <v>784</v>
      </c>
      <c r="B384" t="s">
        <v>785</v>
      </c>
      <c r="C384" s="6">
        <v>96</v>
      </c>
      <c r="D384" s="6">
        <v>96</v>
      </c>
      <c r="E384" s="6">
        <v>192</v>
      </c>
      <c r="F384" s="6">
        <f t="shared" si="5"/>
        <v>76.800000000000011</v>
      </c>
      <c r="G384" s="6">
        <v>37.630000000000003</v>
      </c>
      <c r="H384" s="6">
        <v>55.64</v>
      </c>
      <c r="I384" s="6">
        <v>37.630000000000003</v>
      </c>
      <c r="K384" s="6">
        <v>55.64</v>
      </c>
      <c r="M384" s="6">
        <v>38.4</v>
      </c>
    </row>
    <row r="385" spans="1:28" x14ac:dyDescent="0.35">
      <c r="A385" s="1" t="s">
        <v>786</v>
      </c>
      <c r="B385" t="s">
        <v>787</v>
      </c>
      <c r="C385" s="6">
        <v>22</v>
      </c>
      <c r="D385" s="6">
        <v>22</v>
      </c>
      <c r="E385" s="6">
        <v>22</v>
      </c>
      <c r="F385" s="6">
        <f t="shared" si="5"/>
        <v>17.600000000000001</v>
      </c>
      <c r="G385" s="6">
        <v>8.6300000000000008</v>
      </c>
      <c r="H385" s="6">
        <v>10.42</v>
      </c>
      <c r="I385" s="6">
        <v>8.84</v>
      </c>
      <c r="J385" s="6">
        <v>10.42</v>
      </c>
      <c r="L385" s="6">
        <v>9.65</v>
      </c>
      <c r="N385" s="6">
        <v>9.1300000000000008</v>
      </c>
      <c r="W385" s="6">
        <v>8.6300000000000008</v>
      </c>
    </row>
    <row r="386" spans="1:28" x14ac:dyDescent="0.35">
      <c r="A386" s="1" t="s">
        <v>788</v>
      </c>
      <c r="B386" t="s">
        <v>789</v>
      </c>
      <c r="C386" s="6">
        <v>267</v>
      </c>
      <c r="D386" s="6">
        <v>267</v>
      </c>
      <c r="E386" s="6">
        <v>267</v>
      </c>
      <c r="F386" s="6">
        <f t="shared" si="5"/>
        <v>213.60000000000002</v>
      </c>
      <c r="G386" s="6">
        <v>104.66</v>
      </c>
      <c r="H386" s="6">
        <v>104.66</v>
      </c>
      <c r="I386" s="6">
        <v>104.66</v>
      </c>
    </row>
    <row r="387" spans="1:28" x14ac:dyDescent="0.35">
      <c r="A387" s="1" t="s">
        <v>790</v>
      </c>
      <c r="B387" t="s">
        <v>791</v>
      </c>
      <c r="C387" s="6">
        <v>104</v>
      </c>
      <c r="D387" s="6">
        <v>104</v>
      </c>
      <c r="E387" s="6">
        <v>104</v>
      </c>
      <c r="F387" s="6">
        <f t="shared" si="5"/>
        <v>83.2</v>
      </c>
      <c r="G387" s="6">
        <v>40.770000000000003</v>
      </c>
      <c r="H387" s="6">
        <v>98.8</v>
      </c>
      <c r="I387" s="6">
        <v>40.770000000000003</v>
      </c>
      <c r="J387" s="6">
        <v>54.63</v>
      </c>
      <c r="K387" s="6">
        <v>61.28</v>
      </c>
      <c r="L387" s="6">
        <v>45.61</v>
      </c>
      <c r="R387" s="6">
        <v>98.8</v>
      </c>
    </row>
    <row r="388" spans="1:28" x14ac:dyDescent="0.35">
      <c r="A388" s="1" t="s">
        <v>792</v>
      </c>
      <c r="B388" t="s">
        <v>793</v>
      </c>
      <c r="C388" s="6">
        <v>222</v>
      </c>
      <c r="D388" s="6">
        <v>222</v>
      </c>
      <c r="E388" s="6">
        <v>222</v>
      </c>
      <c r="F388" s="6">
        <f t="shared" si="5"/>
        <v>177.60000000000002</v>
      </c>
      <c r="G388" s="6">
        <v>12.73</v>
      </c>
      <c r="H388" s="6">
        <v>111</v>
      </c>
      <c r="I388" s="6">
        <v>88.11</v>
      </c>
      <c r="K388" s="6">
        <v>44.255000000000003</v>
      </c>
      <c r="M388" s="6">
        <v>12.73</v>
      </c>
      <c r="O388" s="6">
        <v>12.99</v>
      </c>
      <c r="P388" s="6">
        <v>111</v>
      </c>
    </row>
    <row r="389" spans="1:28" x14ac:dyDescent="0.35">
      <c r="A389" s="1" t="s">
        <v>794</v>
      </c>
      <c r="B389" t="s">
        <v>795</v>
      </c>
      <c r="C389" s="6">
        <v>20</v>
      </c>
      <c r="D389" s="6">
        <v>20</v>
      </c>
      <c r="E389" s="6">
        <v>20</v>
      </c>
      <c r="F389" s="6">
        <f t="shared" ref="F389:F452" si="6">C389*0.8</f>
        <v>16</v>
      </c>
      <c r="G389" s="6">
        <v>7.84</v>
      </c>
      <c r="H389" s="6">
        <v>10.09</v>
      </c>
      <c r="I389" s="6">
        <v>7.84</v>
      </c>
      <c r="J389" s="6">
        <v>10.09</v>
      </c>
      <c r="L389" s="6">
        <v>8.77</v>
      </c>
      <c r="N389" s="6">
        <v>8.6</v>
      </c>
    </row>
    <row r="390" spans="1:28" x14ac:dyDescent="0.35">
      <c r="A390" s="1" t="s">
        <v>796</v>
      </c>
      <c r="B390" t="s">
        <v>797</v>
      </c>
      <c r="C390" s="6">
        <v>129</v>
      </c>
      <c r="D390" s="6">
        <v>129</v>
      </c>
      <c r="E390" s="6">
        <v>129</v>
      </c>
      <c r="F390" s="6">
        <f t="shared" si="6"/>
        <v>103.2</v>
      </c>
      <c r="G390" s="6">
        <v>50.57</v>
      </c>
      <c r="H390" s="6">
        <v>50.57</v>
      </c>
      <c r="I390" s="6">
        <v>50.57</v>
      </c>
    </row>
    <row r="391" spans="1:28" x14ac:dyDescent="0.35">
      <c r="A391" s="1" t="s">
        <v>798</v>
      </c>
      <c r="B391" t="s">
        <v>799</v>
      </c>
      <c r="C391" s="6">
        <v>66</v>
      </c>
      <c r="D391" s="6">
        <v>66</v>
      </c>
      <c r="E391" s="6">
        <v>66</v>
      </c>
      <c r="F391" s="6">
        <f t="shared" si="6"/>
        <v>52.800000000000004</v>
      </c>
      <c r="G391" s="6">
        <v>25.87</v>
      </c>
      <c r="H391" s="6">
        <v>61.28</v>
      </c>
      <c r="I391" s="6">
        <v>25.87</v>
      </c>
      <c r="K391" s="6">
        <v>61.28</v>
      </c>
    </row>
    <row r="392" spans="1:28" x14ac:dyDescent="0.35">
      <c r="A392" s="1" t="s">
        <v>800</v>
      </c>
      <c r="B392" t="s">
        <v>801</v>
      </c>
      <c r="C392" s="6">
        <v>282</v>
      </c>
      <c r="D392" s="6">
        <v>282</v>
      </c>
      <c r="E392" s="6">
        <v>282</v>
      </c>
      <c r="F392" s="6">
        <f t="shared" si="6"/>
        <v>225.60000000000002</v>
      </c>
      <c r="G392" s="6">
        <v>61.28</v>
      </c>
      <c r="H392" s="6">
        <v>110.54</v>
      </c>
      <c r="I392" s="6">
        <v>110.54</v>
      </c>
      <c r="K392" s="6">
        <v>61.28</v>
      </c>
    </row>
    <row r="393" spans="1:28" x14ac:dyDescent="0.35">
      <c r="A393" s="1" t="s">
        <v>802</v>
      </c>
      <c r="B393" t="s">
        <v>803</v>
      </c>
      <c r="C393" s="6">
        <v>66</v>
      </c>
      <c r="D393" s="6">
        <v>66</v>
      </c>
      <c r="E393" s="6">
        <v>66</v>
      </c>
      <c r="F393" s="6">
        <f t="shared" si="6"/>
        <v>52.800000000000004</v>
      </c>
      <c r="G393" s="6">
        <v>25.87</v>
      </c>
      <c r="H393" s="6">
        <v>25.87</v>
      </c>
      <c r="I393" s="6">
        <v>25.87</v>
      </c>
    </row>
    <row r="394" spans="1:28" x14ac:dyDescent="0.35">
      <c r="A394" s="1" t="s">
        <v>804</v>
      </c>
      <c r="B394" t="s">
        <v>805</v>
      </c>
      <c r="C394" s="6">
        <v>124</v>
      </c>
      <c r="D394" s="6">
        <v>124</v>
      </c>
      <c r="E394" s="6">
        <v>124</v>
      </c>
      <c r="F394" s="6">
        <f t="shared" si="6"/>
        <v>99.2</v>
      </c>
      <c r="G394" s="6">
        <v>61.28</v>
      </c>
      <c r="H394" s="6">
        <v>61.28</v>
      </c>
      <c r="K394" s="6">
        <v>61.28</v>
      </c>
    </row>
    <row r="395" spans="1:28" x14ac:dyDescent="0.35">
      <c r="A395" s="1" t="s">
        <v>806</v>
      </c>
      <c r="B395" t="s">
        <v>807</v>
      </c>
      <c r="C395" s="6">
        <v>263</v>
      </c>
      <c r="D395" s="6">
        <v>263</v>
      </c>
      <c r="E395" s="6">
        <v>263</v>
      </c>
      <c r="F395" s="6">
        <f t="shared" si="6"/>
        <v>210.4</v>
      </c>
      <c r="G395" s="6">
        <v>651.22500000000002</v>
      </c>
      <c r="H395" s="6">
        <v>651.22500000000002</v>
      </c>
      <c r="Z395" s="6">
        <v>651.22500000000002</v>
      </c>
    </row>
    <row r="396" spans="1:28" x14ac:dyDescent="0.35">
      <c r="A396" s="1" t="s">
        <v>808</v>
      </c>
      <c r="B396" t="s">
        <v>809</v>
      </c>
      <c r="C396" s="6">
        <v>192</v>
      </c>
      <c r="D396" s="6">
        <v>192</v>
      </c>
      <c r="E396" s="6">
        <v>384</v>
      </c>
      <c r="F396" s="6">
        <f t="shared" si="6"/>
        <v>153.60000000000002</v>
      </c>
      <c r="G396" s="6">
        <v>48.45</v>
      </c>
      <c r="H396" s="6">
        <v>182.4</v>
      </c>
      <c r="I396" s="6">
        <v>82.56</v>
      </c>
      <c r="J396" s="6">
        <v>48.45</v>
      </c>
      <c r="K396" s="6">
        <v>59.575000000000003</v>
      </c>
      <c r="L396" s="6">
        <v>84.21</v>
      </c>
      <c r="M396" s="6">
        <v>76.8</v>
      </c>
      <c r="N396" s="6">
        <v>181.06</v>
      </c>
      <c r="W396" s="6">
        <v>77.150000000000006</v>
      </c>
      <c r="AA396" s="6">
        <v>182.4</v>
      </c>
    </row>
    <row r="397" spans="1:28" x14ac:dyDescent="0.35">
      <c r="A397" s="1" t="s">
        <v>810</v>
      </c>
      <c r="B397" t="s">
        <v>811</v>
      </c>
      <c r="C397" s="6">
        <v>689.21</v>
      </c>
      <c r="D397" s="6">
        <v>689.21</v>
      </c>
      <c r="E397" s="6">
        <v>689.21</v>
      </c>
      <c r="F397" s="6">
        <f t="shared" si="6"/>
        <v>551.36800000000005</v>
      </c>
      <c r="G397" s="6">
        <v>283.26499999999999</v>
      </c>
      <c r="H397" s="6">
        <v>283.26499999999999</v>
      </c>
      <c r="I397" s="6">
        <v>283.26499999999999</v>
      </c>
    </row>
    <row r="398" spans="1:28" x14ac:dyDescent="0.35">
      <c r="A398" s="1" t="s">
        <v>812</v>
      </c>
      <c r="B398" t="s">
        <v>813</v>
      </c>
      <c r="C398" s="6">
        <v>68.5</v>
      </c>
      <c r="D398" s="6">
        <v>25</v>
      </c>
      <c r="E398" s="6">
        <v>112</v>
      </c>
      <c r="F398" s="6">
        <f t="shared" si="6"/>
        <v>54.800000000000004</v>
      </c>
      <c r="G398" s="6">
        <v>24.5</v>
      </c>
      <c r="H398" s="6">
        <v>43.91</v>
      </c>
      <c r="N398" s="6">
        <v>43.91</v>
      </c>
      <c r="U398" s="6">
        <v>24.5</v>
      </c>
    </row>
    <row r="399" spans="1:28" x14ac:dyDescent="0.35">
      <c r="A399" s="1" t="s">
        <v>814</v>
      </c>
      <c r="B399" t="s">
        <v>815</v>
      </c>
      <c r="C399" s="6">
        <v>258</v>
      </c>
      <c r="D399" s="6">
        <v>258</v>
      </c>
      <c r="E399" s="6">
        <v>348</v>
      </c>
      <c r="F399" s="6">
        <f t="shared" si="6"/>
        <v>206.4</v>
      </c>
      <c r="G399" s="6">
        <v>86.04</v>
      </c>
      <c r="H399" s="6">
        <v>245.1</v>
      </c>
      <c r="I399" s="6">
        <v>103.66</v>
      </c>
      <c r="J399" s="6">
        <v>130.21</v>
      </c>
      <c r="K399" s="6">
        <v>86.04</v>
      </c>
      <c r="L399" s="6">
        <v>113.16</v>
      </c>
      <c r="M399" s="6">
        <v>245.1</v>
      </c>
      <c r="N399" s="6">
        <v>177.11500000000001</v>
      </c>
      <c r="O399" s="6">
        <v>103.2</v>
      </c>
      <c r="P399" s="6">
        <v>126.42</v>
      </c>
      <c r="T399" s="6">
        <v>111.46</v>
      </c>
      <c r="V399" s="6">
        <v>245.1</v>
      </c>
      <c r="W399" s="6">
        <v>105.78</v>
      </c>
      <c r="Y399" s="6">
        <v>244.97</v>
      </c>
      <c r="AB399" s="6">
        <v>172.8</v>
      </c>
    </row>
    <row r="400" spans="1:28" x14ac:dyDescent="0.35">
      <c r="A400" s="1" t="s">
        <v>816</v>
      </c>
      <c r="B400" t="s">
        <v>817</v>
      </c>
      <c r="C400" s="6">
        <v>508</v>
      </c>
      <c r="D400" s="6">
        <v>69</v>
      </c>
      <c r="E400" s="6">
        <v>508</v>
      </c>
      <c r="F400" s="6">
        <f t="shared" si="6"/>
        <v>406.40000000000003</v>
      </c>
      <c r="G400" s="6">
        <v>146.32</v>
      </c>
      <c r="H400" s="6">
        <v>248.92</v>
      </c>
      <c r="J400" s="6">
        <v>146.32</v>
      </c>
      <c r="P400" s="6">
        <v>248.92</v>
      </c>
      <c r="T400" s="6">
        <v>219.46</v>
      </c>
    </row>
    <row r="401" spans="1:28" x14ac:dyDescent="0.35">
      <c r="A401" s="1" t="s">
        <v>818</v>
      </c>
      <c r="B401" t="s">
        <v>819</v>
      </c>
      <c r="C401" s="6">
        <v>145</v>
      </c>
      <c r="D401" s="6">
        <v>35</v>
      </c>
      <c r="E401" s="6">
        <v>580</v>
      </c>
      <c r="F401" s="6">
        <f t="shared" si="6"/>
        <v>116</v>
      </c>
      <c r="G401" s="6">
        <v>63.6</v>
      </c>
      <c r="H401" s="6">
        <v>137.19999999999999</v>
      </c>
      <c r="I401" s="6">
        <v>94.47</v>
      </c>
      <c r="J401" s="6">
        <v>73.180000000000007</v>
      </c>
      <c r="L401" s="6">
        <v>63.6</v>
      </c>
      <c r="N401" s="6">
        <v>136.74</v>
      </c>
      <c r="P401" s="6">
        <v>71.05</v>
      </c>
      <c r="T401" s="6">
        <v>69.599999999999994</v>
      </c>
      <c r="Y401" s="6">
        <v>137.19999999999999</v>
      </c>
    </row>
    <row r="402" spans="1:28" x14ac:dyDescent="0.35">
      <c r="A402" s="1" t="s">
        <v>820</v>
      </c>
      <c r="B402" t="s">
        <v>821</v>
      </c>
      <c r="C402" s="6">
        <v>184</v>
      </c>
      <c r="D402" s="6">
        <v>184</v>
      </c>
      <c r="E402" s="6">
        <v>184</v>
      </c>
      <c r="F402" s="6">
        <f t="shared" si="6"/>
        <v>147.20000000000002</v>
      </c>
      <c r="G402" s="6">
        <v>81.489999999999995</v>
      </c>
      <c r="H402" s="6">
        <v>81.489999999999995</v>
      </c>
      <c r="J402" s="6">
        <v>81.489999999999995</v>
      </c>
    </row>
    <row r="403" spans="1:28" x14ac:dyDescent="0.35">
      <c r="A403" s="1" t="s">
        <v>822</v>
      </c>
      <c r="B403" t="s">
        <v>823</v>
      </c>
      <c r="C403" s="6">
        <v>161</v>
      </c>
      <c r="D403" s="6">
        <v>161</v>
      </c>
      <c r="E403" s="6">
        <v>322</v>
      </c>
      <c r="F403" s="6">
        <f t="shared" si="6"/>
        <v>128.80000000000001</v>
      </c>
      <c r="G403" s="6">
        <v>81.260000000000005</v>
      </c>
      <c r="H403" s="6">
        <v>306.05</v>
      </c>
      <c r="I403" s="6">
        <v>91.02</v>
      </c>
      <c r="J403" s="6">
        <v>81.260000000000005</v>
      </c>
      <c r="L403" s="6">
        <v>141.22999999999999</v>
      </c>
      <c r="N403" s="6">
        <v>221.05500000000001</v>
      </c>
      <c r="P403" s="6">
        <v>157.78</v>
      </c>
      <c r="T403" s="6">
        <v>139.1</v>
      </c>
      <c r="Y403" s="6">
        <v>306.05</v>
      </c>
    </row>
    <row r="404" spans="1:28" x14ac:dyDescent="0.35">
      <c r="A404" s="1" t="s">
        <v>824</v>
      </c>
      <c r="B404" t="s">
        <v>825</v>
      </c>
      <c r="C404" s="6">
        <v>104</v>
      </c>
      <c r="D404" s="6">
        <v>104</v>
      </c>
      <c r="E404" s="6">
        <v>104</v>
      </c>
      <c r="F404" s="6">
        <f t="shared" si="6"/>
        <v>83.2</v>
      </c>
      <c r="G404" s="6">
        <v>49.274999999999999</v>
      </c>
      <c r="H404" s="6">
        <v>49.274999999999999</v>
      </c>
      <c r="J404" s="6">
        <v>49.274999999999999</v>
      </c>
    </row>
    <row r="405" spans="1:28" x14ac:dyDescent="0.35">
      <c r="A405" s="1" t="s">
        <v>826</v>
      </c>
      <c r="B405" t="s">
        <v>827</v>
      </c>
      <c r="C405" s="6">
        <v>45</v>
      </c>
      <c r="D405" s="6">
        <v>45</v>
      </c>
      <c r="E405" s="6">
        <v>90</v>
      </c>
      <c r="F405" s="6">
        <f t="shared" si="6"/>
        <v>36</v>
      </c>
      <c r="G405" s="6">
        <v>17.100000000000001</v>
      </c>
      <c r="H405" s="6">
        <v>44.1</v>
      </c>
      <c r="I405" s="6">
        <v>17.64</v>
      </c>
      <c r="J405" s="6">
        <v>22.71</v>
      </c>
      <c r="K405" s="6">
        <v>27.24</v>
      </c>
      <c r="L405" s="6">
        <v>19.739999999999998</v>
      </c>
      <c r="M405" s="6">
        <v>18</v>
      </c>
      <c r="N405" s="6">
        <v>42.43</v>
      </c>
      <c r="O405" s="6">
        <v>18</v>
      </c>
      <c r="P405" s="6">
        <v>22.05</v>
      </c>
      <c r="Q405" s="6">
        <v>18</v>
      </c>
      <c r="R405" s="6">
        <v>42.44</v>
      </c>
      <c r="S405" s="6">
        <v>18</v>
      </c>
      <c r="T405" s="6">
        <v>19.440000000000001</v>
      </c>
      <c r="U405" s="6">
        <v>44.1</v>
      </c>
      <c r="V405" s="6">
        <v>42.75</v>
      </c>
      <c r="W405" s="6">
        <v>18.09</v>
      </c>
      <c r="X405" s="6">
        <v>17.100000000000001</v>
      </c>
      <c r="Y405" s="6">
        <v>42.51</v>
      </c>
      <c r="Z405" s="6">
        <v>42.75</v>
      </c>
      <c r="AA405" s="6">
        <v>42.75</v>
      </c>
      <c r="AB405" s="6">
        <v>27</v>
      </c>
    </row>
    <row r="406" spans="1:28" x14ac:dyDescent="0.35">
      <c r="A406" s="1" t="s">
        <v>828</v>
      </c>
      <c r="B406" t="s">
        <v>829</v>
      </c>
      <c r="C406" s="6">
        <v>30</v>
      </c>
      <c r="D406" s="6">
        <v>30</v>
      </c>
      <c r="E406" s="6">
        <v>288</v>
      </c>
      <c r="F406" s="6">
        <f t="shared" si="6"/>
        <v>24</v>
      </c>
      <c r="G406" s="6">
        <v>11.4</v>
      </c>
      <c r="H406" s="6">
        <v>120.175</v>
      </c>
      <c r="I406" s="6">
        <v>11.76</v>
      </c>
      <c r="J406" s="6">
        <v>15.14</v>
      </c>
      <c r="K406" s="6">
        <v>21.05</v>
      </c>
      <c r="L406" s="6">
        <v>13.16</v>
      </c>
      <c r="M406" s="6">
        <v>12</v>
      </c>
      <c r="N406" s="6">
        <v>28.29</v>
      </c>
      <c r="O406" s="6">
        <v>12</v>
      </c>
      <c r="P406" s="6">
        <v>14.7</v>
      </c>
      <c r="Q406" s="6">
        <v>11.855</v>
      </c>
      <c r="R406" s="6">
        <v>28.29</v>
      </c>
      <c r="S406" s="6">
        <v>12</v>
      </c>
      <c r="T406" s="6">
        <v>12.96</v>
      </c>
      <c r="U406" s="6">
        <v>21.914999999999999</v>
      </c>
      <c r="V406" s="6">
        <v>28.5</v>
      </c>
      <c r="W406" s="6">
        <v>11.76</v>
      </c>
      <c r="X406" s="6">
        <v>11.4</v>
      </c>
      <c r="Y406" s="6">
        <v>28.5</v>
      </c>
      <c r="Z406" s="6">
        <v>120.175</v>
      </c>
      <c r="AA406" s="6">
        <v>28.5</v>
      </c>
      <c r="AB406" s="6">
        <v>18</v>
      </c>
    </row>
    <row r="407" spans="1:28" x14ac:dyDescent="0.35">
      <c r="A407" s="1" t="s">
        <v>830</v>
      </c>
      <c r="B407" t="s">
        <v>831</v>
      </c>
      <c r="C407" s="6">
        <v>32</v>
      </c>
      <c r="D407" s="6">
        <v>32</v>
      </c>
      <c r="E407" s="6">
        <v>32</v>
      </c>
      <c r="F407" s="6">
        <f t="shared" si="6"/>
        <v>25.6</v>
      </c>
      <c r="G407" s="6">
        <v>12.54</v>
      </c>
      <c r="H407" s="6">
        <v>30.18</v>
      </c>
      <c r="I407" s="6">
        <v>12.54</v>
      </c>
      <c r="J407" s="6">
        <v>16.149999999999999</v>
      </c>
      <c r="K407" s="6">
        <v>27.24</v>
      </c>
      <c r="L407" s="6">
        <v>15.365</v>
      </c>
      <c r="M407" s="6">
        <v>21.6</v>
      </c>
      <c r="N407" s="6">
        <v>30.18</v>
      </c>
      <c r="O407" s="6">
        <v>12.8</v>
      </c>
      <c r="P407" s="6">
        <v>14.72</v>
      </c>
      <c r="Q407" s="6">
        <v>12.645</v>
      </c>
    </row>
    <row r="408" spans="1:28" x14ac:dyDescent="0.35">
      <c r="A408" s="1" t="s">
        <v>832</v>
      </c>
      <c r="B408" t="s">
        <v>833</v>
      </c>
      <c r="C408" s="6">
        <v>69</v>
      </c>
      <c r="D408" s="6">
        <v>69</v>
      </c>
      <c r="E408" s="6">
        <v>69</v>
      </c>
      <c r="F408" s="6">
        <f t="shared" si="6"/>
        <v>55.2</v>
      </c>
      <c r="G408" s="6">
        <v>27.24</v>
      </c>
      <c r="H408" s="6">
        <v>65.7</v>
      </c>
      <c r="I408" s="6">
        <v>27.385000000000002</v>
      </c>
      <c r="J408" s="6">
        <v>34.82</v>
      </c>
      <c r="K408" s="6">
        <v>27.24</v>
      </c>
      <c r="L408" s="6">
        <v>30.26</v>
      </c>
      <c r="N408" s="6">
        <v>47.37</v>
      </c>
      <c r="P408" s="6">
        <v>33.81</v>
      </c>
      <c r="Q408" s="6">
        <v>27.6</v>
      </c>
      <c r="T408" s="6">
        <v>29.81</v>
      </c>
      <c r="V408" s="6">
        <v>65.55</v>
      </c>
      <c r="Y408" s="6">
        <v>65.7</v>
      </c>
      <c r="Z408" s="6">
        <v>65.55</v>
      </c>
      <c r="AA408" s="6">
        <v>65.55</v>
      </c>
      <c r="AB408" s="6">
        <v>41.4</v>
      </c>
    </row>
    <row r="409" spans="1:28" x14ac:dyDescent="0.35">
      <c r="A409" s="1" t="s">
        <v>834</v>
      </c>
      <c r="B409" t="s">
        <v>835</v>
      </c>
      <c r="C409" s="6">
        <v>39</v>
      </c>
      <c r="D409" s="6">
        <v>39</v>
      </c>
      <c r="E409" s="6">
        <v>39</v>
      </c>
      <c r="F409" s="6">
        <f t="shared" si="6"/>
        <v>31.200000000000003</v>
      </c>
      <c r="G409" s="6">
        <v>15.29</v>
      </c>
      <c r="H409" s="6">
        <v>37.049999999999997</v>
      </c>
      <c r="I409" s="6">
        <v>15.29</v>
      </c>
      <c r="J409" s="6">
        <v>19.68</v>
      </c>
      <c r="L409" s="6">
        <v>17.11</v>
      </c>
      <c r="N409" s="6">
        <v>37.049999999999997</v>
      </c>
      <c r="P409" s="6">
        <v>15.6</v>
      </c>
    </row>
    <row r="410" spans="1:28" x14ac:dyDescent="0.35">
      <c r="A410" s="1" t="s">
        <v>836</v>
      </c>
      <c r="B410" t="s">
        <v>837</v>
      </c>
      <c r="C410" s="6">
        <v>1218</v>
      </c>
      <c r="D410" s="6">
        <v>1218</v>
      </c>
      <c r="E410" s="6">
        <v>1218</v>
      </c>
      <c r="F410" s="6">
        <f t="shared" si="6"/>
        <v>974.40000000000009</v>
      </c>
      <c r="G410" s="6">
        <v>489.39</v>
      </c>
      <c r="H410" s="6">
        <v>489.39</v>
      </c>
      <c r="I410" s="6">
        <v>489.39</v>
      </c>
    </row>
    <row r="411" spans="1:28" x14ac:dyDescent="0.35">
      <c r="A411" s="1" t="s">
        <v>838</v>
      </c>
      <c r="B411" t="s">
        <v>839</v>
      </c>
      <c r="C411" s="6">
        <v>455</v>
      </c>
      <c r="D411" s="6">
        <v>455</v>
      </c>
      <c r="E411" s="6">
        <v>455</v>
      </c>
      <c r="F411" s="6">
        <f t="shared" si="6"/>
        <v>364</v>
      </c>
      <c r="G411" s="6">
        <v>178.36</v>
      </c>
      <c r="H411" s="6">
        <v>250.25</v>
      </c>
      <c r="I411" s="6">
        <v>178.36</v>
      </c>
      <c r="K411" s="6">
        <v>250.25</v>
      </c>
    </row>
    <row r="412" spans="1:28" x14ac:dyDescent="0.35">
      <c r="A412" s="1" t="s">
        <v>840</v>
      </c>
      <c r="B412" t="s">
        <v>841</v>
      </c>
      <c r="C412" s="6">
        <v>577</v>
      </c>
      <c r="D412" s="6">
        <v>577</v>
      </c>
      <c r="E412" s="6">
        <v>577</v>
      </c>
      <c r="F412" s="6">
        <f t="shared" si="6"/>
        <v>461.6</v>
      </c>
      <c r="G412" s="6">
        <v>226.18</v>
      </c>
      <c r="H412" s="6">
        <v>317.35000000000002</v>
      </c>
      <c r="I412" s="6">
        <v>226.18</v>
      </c>
      <c r="J412" s="6">
        <v>255.55</v>
      </c>
      <c r="K412" s="6">
        <v>317.35000000000002</v>
      </c>
    </row>
    <row r="413" spans="1:28" x14ac:dyDescent="0.35">
      <c r="A413" s="1" t="s">
        <v>842</v>
      </c>
      <c r="B413" t="s">
        <v>843</v>
      </c>
      <c r="C413" s="6">
        <v>466</v>
      </c>
      <c r="D413" s="6">
        <v>466</v>
      </c>
      <c r="E413" s="6">
        <v>466</v>
      </c>
      <c r="F413" s="6">
        <f t="shared" si="6"/>
        <v>372.8</v>
      </c>
      <c r="G413" s="6">
        <v>187.24</v>
      </c>
      <c r="H413" s="6">
        <v>187.24</v>
      </c>
      <c r="I413" s="6">
        <v>187.24</v>
      </c>
    </row>
    <row r="414" spans="1:28" x14ac:dyDescent="0.35">
      <c r="A414" s="1" t="s">
        <v>844</v>
      </c>
      <c r="B414" t="s">
        <v>845</v>
      </c>
      <c r="C414" s="6">
        <v>574</v>
      </c>
      <c r="D414" s="6">
        <v>574</v>
      </c>
      <c r="E414" s="6">
        <v>574</v>
      </c>
      <c r="F414" s="6">
        <f t="shared" si="6"/>
        <v>459.20000000000005</v>
      </c>
      <c r="G414" s="6">
        <v>315.7</v>
      </c>
      <c r="H414" s="6">
        <v>315.7</v>
      </c>
      <c r="K414" s="6">
        <v>315.7</v>
      </c>
    </row>
    <row r="415" spans="1:28" x14ac:dyDescent="0.35">
      <c r="A415" s="1" t="s">
        <v>846</v>
      </c>
      <c r="B415" t="s">
        <v>847</v>
      </c>
      <c r="C415" s="6">
        <v>634</v>
      </c>
      <c r="D415" s="6">
        <v>634</v>
      </c>
      <c r="E415" s="6">
        <v>634</v>
      </c>
      <c r="F415" s="6">
        <f t="shared" si="6"/>
        <v>507.20000000000005</v>
      </c>
      <c r="G415" s="6">
        <v>580</v>
      </c>
      <c r="H415" s="6">
        <v>580</v>
      </c>
      <c r="K415" s="6">
        <v>580</v>
      </c>
    </row>
    <row r="416" spans="1:28" x14ac:dyDescent="0.35">
      <c r="A416" s="1" t="s">
        <v>848</v>
      </c>
      <c r="B416" t="s">
        <v>849</v>
      </c>
      <c r="C416" s="6">
        <v>350</v>
      </c>
      <c r="D416" s="6">
        <v>350</v>
      </c>
      <c r="E416" s="6">
        <v>350</v>
      </c>
      <c r="F416" s="6">
        <f t="shared" si="6"/>
        <v>280</v>
      </c>
      <c r="G416" s="6">
        <v>153.51</v>
      </c>
      <c r="H416" s="6">
        <v>332.5</v>
      </c>
      <c r="J416" s="6">
        <v>176.65</v>
      </c>
      <c r="K416" s="6">
        <v>204.27</v>
      </c>
      <c r="L416" s="6">
        <v>153.51</v>
      </c>
      <c r="M416" s="6">
        <v>332.5</v>
      </c>
      <c r="N416" s="6">
        <v>240.27500000000001</v>
      </c>
      <c r="R416" s="6">
        <v>330.05</v>
      </c>
    </row>
    <row r="417" spans="1:28" x14ac:dyDescent="0.35">
      <c r="A417" s="1" t="s">
        <v>850</v>
      </c>
      <c r="B417" t="s">
        <v>851</v>
      </c>
      <c r="C417" s="6">
        <v>100</v>
      </c>
      <c r="D417" s="6">
        <v>100</v>
      </c>
      <c r="E417" s="6">
        <v>100</v>
      </c>
      <c r="F417" s="6">
        <f t="shared" si="6"/>
        <v>80</v>
      </c>
      <c r="G417" s="6">
        <v>7.8500000000000103</v>
      </c>
      <c r="H417" s="6">
        <v>53</v>
      </c>
      <c r="I417" s="6">
        <v>39.200000000000003</v>
      </c>
      <c r="K417" s="6">
        <v>53</v>
      </c>
      <c r="L417" s="6">
        <v>43.86</v>
      </c>
      <c r="M417" s="6">
        <v>7.8500000000000103</v>
      </c>
      <c r="T417" s="6">
        <v>43.2</v>
      </c>
    </row>
    <row r="418" spans="1:28" x14ac:dyDescent="0.35">
      <c r="A418" s="1" t="s">
        <v>852</v>
      </c>
      <c r="B418" t="s">
        <v>853</v>
      </c>
      <c r="C418" s="6">
        <v>156</v>
      </c>
      <c r="D418" s="6">
        <v>156</v>
      </c>
      <c r="E418" s="6">
        <v>156</v>
      </c>
      <c r="F418" s="6">
        <f t="shared" si="6"/>
        <v>124.80000000000001</v>
      </c>
      <c r="G418" s="6">
        <v>79.525000000000006</v>
      </c>
      <c r="H418" s="6">
        <v>94.12</v>
      </c>
      <c r="J418" s="6">
        <v>81.95</v>
      </c>
      <c r="K418" s="6">
        <v>94.12</v>
      </c>
      <c r="L418" s="6">
        <v>79.525000000000006</v>
      </c>
    </row>
    <row r="419" spans="1:28" x14ac:dyDescent="0.35">
      <c r="A419" s="1" t="s">
        <v>854</v>
      </c>
      <c r="B419" t="s">
        <v>855</v>
      </c>
      <c r="C419" s="6">
        <v>34</v>
      </c>
      <c r="D419" s="6">
        <v>34</v>
      </c>
      <c r="E419" s="6">
        <v>34</v>
      </c>
      <c r="F419" s="6">
        <f t="shared" si="6"/>
        <v>27.200000000000003</v>
      </c>
      <c r="G419" s="6">
        <v>13.33</v>
      </c>
      <c r="H419" s="6">
        <v>16.71</v>
      </c>
      <c r="I419" s="6">
        <v>13.33</v>
      </c>
      <c r="K419" s="6">
        <v>16.71</v>
      </c>
    </row>
    <row r="420" spans="1:28" x14ac:dyDescent="0.35">
      <c r="A420" s="1" t="s">
        <v>856</v>
      </c>
      <c r="B420" t="s">
        <v>857</v>
      </c>
      <c r="C420" s="6">
        <v>30</v>
      </c>
      <c r="D420" s="6">
        <v>30</v>
      </c>
      <c r="E420" s="6">
        <v>30</v>
      </c>
      <c r="F420" s="6">
        <f t="shared" si="6"/>
        <v>24</v>
      </c>
      <c r="G420" s="6">
        <v>11.76</v>
      </c>
      <c r="H420" s="6">
        <v>27.24</v>
      </c>
      <c r="I420" s="6">
        <v>12.05</v>
      </c>
      <c r="J420" s="6">
        <v>15.14</v>
      </c>
      <c r="K420" s="6">
        <v>27.24</v>
      </c>
      <c r="L420" s="6">
        <v>13.16</v>
      </c>
      <c r="M420" s="6">
        <v>12</v>
      </c>
      <c r="N420" s="6">
        <v>12</v>
      </c>
      <c r="O420" s="6">
        <v>12</v>
      </c>
      <c r="Q420" s="6">
        <v>12</v>
      </c>
      <c r="S420" s="6">
        <v>12</v>
      </c>
      <c r="T420" s="6">
        <v>12.96</v>
      </c>
      <c r="U420" s="6">
        <v>11.76</v>
      </c>
      <c r="W420" s="6">
        <v>12.3</v>
      </c>
    </row>
    <row r="421" spans="1:28" x14ac:dyDescent="0.35">
      <c r="A421" s="1" t="s">
        <v>858</v>
      </c>
      <c r="B421" t="s">
        <v>859</v>
      </c>
      <c r="C421" s="6">
        <v>180</v>
      </c>
      <c r="D421" s="6">
        <v>180</v>
      </c>
      <c r="E421" s="6">
        <v>180</v>
      </c>
      <c r="F421" s="6">
        <f t="shared" si="6"/>
        <v>144</v>
      </c>
      <c r="G421" s="6">
        <v>58.45</v>
      </c>
      <c r="H421" s="6">
        <v>90.85</v>
      </c>
      <c r="J421" s="6">
        <v>90.85</v>
      </c>
      <c r="K421" s="6">
        <v>58.45</v>
      </c>
    </row>
    <row r="422" spans="1:28" x14ac:dyDescent="0.35">
      <c r="A422" s="1" t="s">
        <v>860</v>
      </c>
      <c r="B422" t="s">
        <v>861</v>
      </c>
      <c r="C422" s="6">
        <v>206</v>
      </c>
      <c r="D422" s="6">
        <v>206</v>
      </c>
      <c r="E422" s="6">
        <v>206</v>
      </c>
      <c r="F422" s="6">
        <f t="shared" si="6"/>
        <v>164.8</v>
      </c>
      <c r="G422" s="6">
        <v>84.46</v>
      </c>
      <c r="H422" s="6">
        <v>84.46</v>
      </c>
      <c r="I422" s="6">
        <v>84.46</v>
      </c>
    </row>
    <row r="423" spans="1:28" x14ac:dyDescent="0.35">
      <c r="A423" s="1" t="s">
        <v>862</v>
      </c>
      <c r="B423" t="s">
        <v>863</v>
      </c>
      <c r="C423" s="6">
        <v>98</v>
      </c>
      <c r="D423" s="6">
        <v>98</v>
      </c>
      <c r="E423" s="6">
        <v>98</v>
      </c>
      <c r="F423" s="6">
        <f t="shared" si="6"/>
        <v>78.400000000000006</v>
      </c>
      <c r="G423" s="6">
        <v>38.42</v>
      </c>
      <c r="H423" s="6">
        <v>68.254999999999995</v>
      </c>
      <c r="I423" s="6">
        <v>38.42</v>
      </c>
      <c r="K423" s="6">
        <v>68.254999999999995</v>
      </c>
      <c r="P423" s="6">
        <v>48.02</v>
      </c>
    </row>
    <row r="424" spans="1:28" x14ac:dyDescent="0.35">
      <c r="A424" s="1" t="s">
        <v>864</v>
      </c>
      <c r="B424" t="s">
        <v>865</v>
      </c>
      <c r="C424" s="6">
        <v>100</v>
      </c>
      <c r="D424" s="6">
        <v>100</v>
      </c>
      <c r="E424" s="6">
        <v>100</v>
      </c>
      <c r="F424" s="6">
        <f t="shared" si="6"/>
        <v>80</v>
      </c>
      <c r="G424" s="6">
        <v>86.04</v>
      </c>
      <c r="H424" s="6">
        <v>86.04</v>
      </c>
      <c r="K424" s="6">
        <v>86.04</v>
      </c>
    </row>
    <row r="425" spans="1:28" x14ac:dyDescent="0.35">
      <c r="A425" s="1" t="s">
        <v>866</v>
      </c>
      <c r="B425" t="s">
        <v>867</v>
      </c>
      <c r="C425" s="6">
        <v>151</v>
      </c>
      <c r="D425" s="6">
        <v>151</v>
      </c>
      <c r="E425" s="6">
        <v>151</v>
      </c>
      <c r="F425" s="6">
        <f t="shared" si="6"/>
        <v>120.80000000000001</v>
      </c>
      <c r="G425" s="6">
        <v>59.19</v>
      </c>
      <c r="H425" s="6">
        <v>73.989999999999995</v>
      </c>
      <c r="I425" s="6">
        <v>59.19</v>
      </c>
      <c r="J425" s="6">
        <v>66.88</v>
      </c>
      <c r="L425" s="6">
        <v>66.23</v>
      </c>
      <c r="M425" s="6">
        <v>60.4</v>
      </c>
      <c r="O425" s="6">
        <v>60.4</v>
      </c>
      <c r="P425" s="6">
        <v>73.989999999999995</v>
      </c>
      <c r="W425" s="6">
        <v>59.2</v>
      </c>
    </row>
    <row r="426" spans="1:28" x14ac:dyDescent="0.35">
      <c r="A426" s="1" t="s">
        <v>868</v>
      </c>
      <c r="B426" t="s">
        <v>869</v>
      </c>
      <c r="C426" s="6">
        <v>62</v>
      </c>
      <c r="D426" s="6">
        <v>62</v>
      </c>
      <c r="E426" s="6">
        <v>124</v>
      </c>
      <c r="F426" s="6">
        <f t="shared" si="6"/>
        <v>49.6</v>
      </c>
      <c r="G426" s="6">
        <v>23.56</v>
      </c>
      <c r="H426" s="6">
        <v>60.76</v>
      </c>
      <c r="I426" s="6">
        <v>24.3</v>
      </c>
      <c r="J426" s="6">
        <v>27.46</v>
      </c>
      <c r="K426" s="6">
        <v>35.96</v>
      </c>
      <c r="L426" s="6">
        <v>27.19</v>
      </c>
      <c r="M426" s="6">
        <v>24.8</v>
      </c>
      <c r="N426" s="6">
        <v>58.46</v>
      </c>
      <c r="O426" s="6">
        <v>24.8</v>
      </c>
      <c r="P426" s="6">
        <v>30.38</v>
      </c>
      <c r="R426" s="6">
        <v>58.685000000000002</v>
      </c>
      <c r="U426" s="6">
        <v>60.76</v>
      </c>
      <c r="W426" s="6">
        <v>24.614999999999998</v>
      </c>
      <c r="X426" s="6">
        <v>23.56</v>
      </c>
      <c r="Z426" s="6">
        <v>58.9</v>
      </c>
    </row>
    <row r="427" spans="1:28" x14ac:dyDescent="0.35">
      <c r="A427" s="1" t="s">
        <v>870</v>
      </c>
      <c r="B427" t="s">
        <v>871</v>
      </c>
      <c r="C427" s="6">
        <v>71</v>
      </c>
      <c r="D427" s="6">
        <v>71</v>
      </c>
      <c r="E427" s="6">
        <v>71</v>
      </c>
      <c r="F427" s="6">
        <f t="shared" si="6"/>
        <v>56.800000000000004</v>
      </c>
      <c r="G427" s="6">
        <v>29.18</v>
      </c>
      <c r="H427" s="6">
        <v>50.47</v>
      </c>
      <c r="I427" s="6">
        <v>29.18</v>
      </c>
      <c r="J427" s="6">
        <v>37.299999999999997</v>
      </c>
      <c r="K427" s="6">
        <v>50.47</v>
      </c>
    </row>
    <row r="428" spans="1:28" x14ac:dyDescent="0.35">
      <c r="A428" s="1" t="s">
        <v>872</v>
      </c>
      <c r="B428" t="s">
        <v>873</v>
      </c>
      <c r="C428" s="6">
        <v>100</v>
      </c>
      <c r="D428" s="6">
        <v>100</v>
      </c>
      <c r="E428" s="6">
        <v>100</v>
      </c>
      <c r="F428" s="6">
        <f t="shared" si="6"/>
        <v>80</v>
      </c>
      <c r="G428" s="6">
        <v>39.200000000000003</v>
      </c>
      <c r="H428" s="6">
        <v>86.04</v>
      </c>
      <c r="I428" s="6">
        <v>39.200000000000003</v>
      </c>
      <c r="K428" s="6">
        <v>86.04</v>
      </c>
      <c r="P428" s="6">
        <v>49</v>
      </c>
    </row>
    <row r="429" spans="1:28" x14ac:dyDescent="0.35">
      <c r="A429" s="1" t="s">
        <v>874</v>
      </c>
      <c r="B429" t="s">
        <v>875</v>
      </c>
      <c r="C429" s="6">
        <v>30</v>
      </c>
      <c r="D429" s="6">
        <v>30</v>
      </c>
      <c r="E429" s="6">
        <v>107</v>
      </c>
      <c r="F429" s="6">
        <f t="shared" si="6"/>
        <v>24</v>
      </c>
      <c r="G429" s="6">
        <v>13.29</v>
      </c>
      <c r="H429" s="6">
        <v>27.88</v>
      </c>
      <c r="J429" s="6">
        <v>13.29</v>
      </c>
      <c r="K429" s="6">
        <v>27.88</v>
      </c>
    </row>
    <row r="430" spans="1:28" x14ac:dyDescent="0.35">
      <c r="A430" s="1" t="s">
        <v>876</v>
      </c>
      <c r="B430" t="s">
        <v>877</v>
      </c>
      <c r="C430" s="6">
        <v>104</v>
      </c>
      <c r="D430" s="6">
        <v>104</v>
      </c>
      <c r="E430" s="6">
        <v>104</v>
      </c>
      <c r="F430" s="6">
        <f t="shared" si="6"/>
        <v>83.2</v>
      </c>
      <c r="G430" s="6">
        <v>44.72</v>
      </c>
      <c r="H430" s="6">
        <v>44.72</v>
      </c>
      <c r="I430" s="6">
        <v>44.72</v>
      </c>
    </row>
    <row r="431" spans="1:28" x14ac:dyDescent="0.35">
      <c r="A431" s="1" t="s">
        <v>878</v>
      </c>
      <c r="B431" t="s">
        <v>879</v>
      </c>
      <c r="C431" s="6">
        <v>66</v>
      </c>
      <c r="D431" s="6">
        <v>66</v>
      </c>
      <c r="E431" s="6">
        <v>198</v>
      </c>
      <c r="F431" s="6">
        <f t="shared" si="6"/>
        <v>52.800000000000004</v>
      </c>
      <c r="G431" s="6">
        <v>25.77</v>
      </c>
      <c r="H431" s="6">
        <v>62.7</v>
      </c>
      <c r="I431" s="6">
        <v>25.87</v>
      </c>
      <c r="J431" s="6">
        <v>33.31</v>
      </c>
      <c r="K431" s="6">
        <v>32.08</v>
      </c>
      <c r="L431" s="6">
        <v>32.880000000000003</v>
      </c>
      <c r="M431" s="6">
        <v>62.7</v>
      </c>
      <c r="N431" s="6">
        <v>28.38</v>
      </c>
      <c r="P431" s="6">
        <v>32.340000000000003</v>
      </c>
      <c r="Q431" s="6">
        <v>25.77</v>
      </c>
      <c r="T431" s="6">
        <v>31.68</v>
      </c>
      <c r="AA431" s="6">
        <v>62.7</v>
      </c>
      <c r="AB431" s="6">
        <v>39.6</v>
      </c>
    </row>
    <row r="432" spans="1:28" x14ac:dyDescent="0.35">
      <c r="A432" s="1" t="s">
        <v>880</v>
      </c>
      <c r="B432" t="s">
        <v>881</v>
      </c>
      <c r="C432" s="6">
        <v>41</v>
      </c>
      <c r="D432" s="6">
        <v>41</v>
      </c>
      <c r="E432" s="6">
        <v>41</v>
      </c>
      <c r="F432" s="6">
        <f t="shared" si="6"/>
        <v>32.800000000000004</v>
      </c>
      <c r="G432" s="6">
        <v>16.399999999999999</v>
      </c>
      <c r="H432" s="6">
        <v>25.07</v>
      </c>
      <c r="I432" s="6">
        <v>17.05</v>
      </c>
      <c r="K432" s="6">
        <v>25.07</v>
      </c>
      <c r="M432" s="6">
        <v>16.399999999999999</v>
      </c>
    </row>
    <row r="433" spans="1:29" x14ac:dyDescent="0.35">
      <c r="A433" s="1" t="s">
        <v>882</v>
      </c>
      <c r="B433" t="s">
        <v>883</v>
      </c>
      <c r="C433" s="6">
        <v>41</v>
      </c>
      <c r="D433" s="6">
        <v>41</v>
      </c>
      <c r="E433" s="6">
        <v>41</v>
      </c>
      <c r="F433" s="6">
        <f t="shared" si="6"/>
        <v>32.800000000000004</v>
      </c>
      <c r="G433" s="6">
        <v>16.399999999999999</v>
      </c>
      <c r="H433" s="6">
        <v>38.659999999999997</v>
      </c>
      <c r="I433" s="6">
        <v>16.47</v>
      </c>
      <c r="J433" s="6">
        <v>20.69</v>
      </c>
      <c r="K433" s="6">
        <v>33.43</v>
      </c>
      <c r="L433" s="6">
        <v>20.43</v>
      </c>
      <c r="M433" s="6">
        <v>16.399999999999999</v>
      </c>
      <c r="N433" s="6">
        <v>38.659999999999997</v>
      </c>
      <c r="R433" s="6">
        <v>38.65</v>
      </c>
    </row>
    <row r="434" spans="1:29" x14ac:dyDescent="0.35">
      <c r="A434" s="1" t="s">
        <v>884</v>
      </c>
      <c r="B434" t="s">
        <v>885</v>
      </c>
      <c r="C434" s="6">
        <v>112</v>
      </c>
      <c r="D434" s="6">
        <v>112</v>
      </c>
      <c r="E434" s="6">
        <v>112</v>
      </c>
      <c r="F434" s="6">
        <f t="shared" si="6"/>
        <v>89.600000000000009</v>
      </c>
      <c r="G434" s="6">
        <v>18.559999999999999</v>
      </c>
      <c r="H434" s="6">
        <v>49.6</v>
      </c>
      <c r="J434" s="6">
        <v>49.6</v>
      </c>
      <c r="K434" s="6">
        <v>18.559999999999999</v>
      </c>
    </row>
    <row r="435" spans="1:29" x14ac:dyDescent="0.35">
      <c r="A435" s="1" t="s">
        <v>886</v>
      </c>
      <c r="B435" t="s">
        <v>887</v>
      </c>
      <c r="C435" s="6">
        <v>112</v>
      </c>
      <c r="D435" s="6">
        <v>112</v>
      </c>
      <c r="E435" s="6">
        <v>112</v>
      </c>
      <c r="F435" s="6">
        <f t="shared" si="6"/>
        <v>89.600000000000009</v>
      </c>
      <c r="G435" s="6">
        <v>43.73</v>
      </c>
      <c r="H435" s="6">
        <v>223.25</v>
      </c>
      <c r="I435" s="6">
        <v>43.9</v>
      </c>
      <c r="J435" s="6">
        <v>56.53</v>
      </c>
      <c r="K435" s="6">
        <v>81.14</v>
      </c>
      <c r="L435" s="6">
        <v>49.12</v>
      </c>
      <c r="M435" s="6">
        <v>44.8</v>
      </c>
      <c r="N435" s="6">
        <v>48.16</v>
      </c>
      <c r="O435" s="6">
        <v>44.8</v>
      </c>
      <c r="P435" s="6">
        <v>48.16</v>
      </c>
      <c r="Q435" s="6">
        <v>43.73</v>
      </c>
      <c r="R435" s="6">
        <v>106.4</v>
      </c>
      <c r="S435" s="6">
        <v>44.8</v>
      </c>
      <c r="T435" s="6">
        <v>48.38</v>
      </c>
      <c r="U435" s="6">
        <v>110.56</v>
      </c>
      <c r="V435" s="6">
        <v>106.4</v>
      </c>
      <c r="W435" s="6">
        <v>45.01</v>
      </c>
      <c r="Z435" s="6">
        <v>223.25</v>
      </c>
      <c r="AA435" s="6">
        <v>106.4</v>
      </c>
      <c r="AB435" s="6">
        <v>67.2</v>
      </c>
      <c r="AC435" s="6">
        <v>62.13</v>
      </c>
    </row>
    <row r="436" spans="1:29" x14ac:dyDescent="0.35">
      <c r="A436" s="1" t="s">
        <v>888</v>
      </c>
      <c r="B436" t="s">
        <v>889</v>
      </c>
      <c r="C436" s="6">
        <v>227</v>
      </c>
      <c r="D436" s="6">
        <v>227</v>
      </c>
      <c r="E436" s="6">
        <v>227</v>
      </c>
      <c r="F436" s="6">
        <f t="shared" si="6"/>
        <v>181.60000000000002</v>
      </c>
      <c r="G436" s="6">
        <v>97.61</v>
      </c>
      <c r="H436" s="6">
        <v>97.61</v>
      </c>
      <c r="N436" s="6">
        <v>97.61</v>
      </c>
    </row>
    <row r="437" spans="1:29" x14ac:dyDescent="0.35">
      <c r="A437" s="1" t="s">
        <v>890</v>
      </c>
      <c r="B437" t="s">
        <v>891</v>
      </c>
      <c r="C437" s="6">
        <v>40</v>
      </c>
      <c r="D437" s="6">
        <v>40</v>
      </c>
      <c r="E437" s="6">
        <v>120</v>
      </c>
      <c r="F437" s="6">
        <f t="shared" si="6"/>
        <v>32</v>
      </c>
      <c r="G437" s="6">
        <v>15.68</v>
      </c>
      <c r="H437" s="6">
        <v>66.5</v>
      </c>
      <c r="I437" s="6">
        <v>15.68</v>
      </c>
      <c r="J437" s="6">
        <v>20.190000000000001</v>
      </c>
      <c r="K437" s="6">
        <v>33.43</v>
      </c>
      <c r="M437" s="6">
        <v>16</v>
      </c>
      <c r="N437" s="6">
        <v>27.2</v>
      </c>
      <c r="S437" s="6">
        <v>16</v>
      </c>
      <c r="Z437" s="6">
        <v>66.5</v>
      </c>
    </row>
    <row r="438" spans="1:29" x14ac:dyDescent="0.35">
      <c r="A438" s="1" t="s">
        <v>892</v>
      </c>
      <c r="B438" t="s">
        <v>893</v>
      </c>
      <c r="C438" s="6">
        <v>69</v>
      </c>
      <c r="D438" s="6">
        <v>69</v>
      </c>
      <c r="E438" s="6">
        <v>69</v>
      </c>
      <c r="F438" s="6">
        <f t="shared" si="6"/>
        <v>55.2</v>
      </c>
      <c r="G438" s="6">
        <v>27.385000000000002</v>
      </c>
      <c r="H438" s="6">
        <v>32.69</v>
      </c>
      <c r="I438" s="6">
        <v>27.385000000000002</v>
      </c>
      <c r="J438" s="6">
        <v>32.69</v>
      </c>
      <c r="M438" s="6">
        <v>27.6</v>
      </c>
    </row>
    <row r="439" spans="1:29" x14ac:dyDescent="0.35">
      <c r="A439" s="1" t="s">
        <v>894</v>
      </c>
      <c r="B439" t="s">
        <v>895</v>
      </c>
      <c r="C439" s="6">
        <v>42</v>
      </c>
      <c r="D439" s="6">
        <v>42</v>
      </c>
      <c r="E439" s="6">
        <v>42</v>
      </c>
      <c r="F439" s="6">
        <f t="shared" si="6"/>
        <v>33.6</v>
      </c>
      <c r="G439" s="6">
        <v>16.46</v>
      </c>
      <c r="H439" s="6">
        <v>19.899999999999999</v>
      </c>
      <c r="I439" s="6">
        <v>16.46</v>
      </c>
      <c r="J439" s="6">
        <v>19.899999999999999</v>
      </c>
    </row>
    <row r="440" spans="1:29" x14ac:dyDescent="0.35">
      <c r="A440" s="1" t="s">
        <v>896</v>
      </c>
      <c r="B440" t="s">
        <v>897</v>
      </c>
      <c r="C440" s="6">
        <v>265</v>
      </c>
      <c r="D440" s="6">
        <v>265</v>
      </c>
      <c r="E440" s="6">
        <v>265</v>
      </c>
      <c r="F440" s="6">
        <f t="shared" si="6"/>
        <v>212</v>
      </c>
      <c r="G440" s="6">
        <v>86.04</v>
      </c>
      <c r="H440" s="6">
        <v>249.9</v>
      </c>
      <c r="I440" s="6">
        <v>105.18</v>
      </c>
      <c r="J440" s="6">
        <v>133.75</v>
      </c>
      <c r="K440" s="6">
        <v>86.04</v>
      </c>
      <c r="L440" s="6">
        <v>116.23</v>
      </c>
      <c r="N440" s="6">
        <v>249.9</v>
      </c>
    </row>
    <row r="441" spans="1:29" x14ac:dyDescent="0.35">
      <c r="A441" s="1" t="s">
        <v>898</v>
      </c>
      <c r="B441" t="s">
        <v>899</v>
      </c>
      <c r="C441" s="6">
        <v>451</v>
      </c>
      <c r="D441" s="6">
        <v>451</v>
      </c>
      <c r="E441" s="6">
        <v>451</v>
      </c>
      <c r="F441" s="6">
        <f t="shared" si="6"/>
        <v>360.8</v>
      </c>
      <c r="G441" s="6">
        <v>43.02</v>
      </c>
      <c r="H441" s="6">
        <v>43.02</v>
      </c>
      <c r="K441" s="6">
        <v>43.02</v>
      </c>
    </row>
    <row r="442" spans="1:29" x14ac:dyDescent="0.35">
      <c r="A442" s="1" t="s">
        <v>900</v>
      </c>
      <c r="B442" t="s">
        <v>901</v>
      </c>
      <c r="C442" s="6">
        <v>38</v>
      </c>
      <c r="D442" s="6">
        <v>38</v>
      </c>
      <c r="E442" s="6">
        <v>38</v>
      </c>
      <c r="F442" s="6">
        <f t="shared" si="6"/>
        <v>30.400000000000002</v>
      </c>
      <c r="G442" s="6">
        <v>15.2</v>
      </c>
      <c r="H442" s="6">
        <v>20.14</v>
      </c>
      <c r="I442" s="6">
        <v>15.27</v>
      </c>
      <c r="J442" s="6">
        <v>19.18</v>
      </c>
      <c r="K442" s="6">
        <v>20.14</v>
      </c>
      <c r="M442" s="6">
        <v>15.2</v>
      </c>
    </row>
    <row r="443" spans="1:29" x14ac:dyDescent="0.35">
      <c r="A443" s="1" t="s">
        <v>902</v>
      </c>
      <c r="B443" t="s">
        <v>903</v>
      </c>
      <c r="C443" s="6">
        <v>115</v>
      </c>
      <c r="D443" s="6">
        <v>115</v>
      </c>
      <c r="E443" s="6">
        <v>115</v>
      </c>
      <c r="F443" s="6">
        <f t="shared" si="6"/>
        <v>92</v>
      </c>
      <c r="G443" s="6">
        <v>58.04</v>
      </c>
      <c r="H443" s="6">
        <v>58.04</v>
      </c>
      <c r="J443" s="6">
        <v>58.04</v>
      </c>
    </row>
    <row r="444" spans="1:29" x14ac:dyDescent="0.35">
      <c r="A444" s="1" t="s">
        <v>904</v>
      </c>
      <c r="B444" t="s">
        <v>905</v>
      </c>
      <c r="C444" s="6">
        <v>205</v>
      </c>
      <c r="D444" s="6">
        <v>205</v>
      </c>
      <c r="E444" s="6">
        <v>205</v>
      </c>
      <c r="F444" s="6">
        <f t="shared" si="6"/>
        <v>164</v>
      </c>
      <c r="G444" s="6">
        <v>64.53</v>
      </c>
      <c r="H444" s="6">
        <v>84.05</v>
      </c>
      <c r="I444" s="6">
        <v>84.05</v>
      </c>
      <c r="K444" s="6">
        <v>64.53</v>
      </c>
    </row>
    <row r="445" spans="1:29" x14ac:dyDescent="0.35">
      <c r="A445" s="1" t="s">
        <v>906</v>
      </c>
      <c r="B445" t="s">
        <v>907</v>
      </c>
      <c r="C445" s="6">
        <v>328.3</v>
      </c>
      <c r="D445" s="6">
        <v>328.3</v>
      </c>
      <c r="E445" s="6">
        <v>328.3</v>
      </c>
      <c r="F445" s="6">
        <f t="shared" si="6"/>
        <v>262.64000000000004</v>
      </c>
      <c r="G445" s="6">
        <v>134.93</v>
      </c>
      <c r="H445" s="6">
        <v>134.93</v>
      </c>
      <c r="I445" s="6">
        <v>134.93</v>
      </c>
    </row>
    <row r="446" spans="1:29" x14ac:dyDescent="0.35">
      <c r="A446" s="1" t="s">
        <v>908</v>
      </c>
      <c r="B446" t="s">
        <v>909</v>
      </c>
      <c r="C446" s="6">
        <v>50</v>
      </c>
      <c r="D446" s="6">
        <v>50</v>
      </c>
      <c r="E446" s="6">
        <v>50</v>
      </c>
      <c r="F446" s="6">
        <f t="shared" si="6"/>
        <v>40</v>
      </c>
      <c r="G446" s="6">
        <v>19.600000000000001</v>
      </c>
      <c r="H446" s="6">
        <v>23.695</v>
      </c>
      <c r="I446" s="6">
        <v>19.600000000000001</v>
      </c>
      <c r="J446" s="6">
        <v>23.695</v>
      </c>
    </row>
    <row r="447" spans="1:29" x14ac:dyDescent="0.35">
      <c r="A447" s="1" t="s">
        <v>910</v>
      </c>
      <c r="B447" t="s">
        <v>911</v>
      </c>
      <c r="C447" s="6">
        <v>130</v>
      </c>
      <c r="D447" s="6">
        <v>130</v>
      </c>
      <c r="E447" s="6">
        <v>130</v>
      </c>
      <c r="F447" s="6">
        <f t="shared" si="6"/>
        <v>104</v>
      </c>
      <c r="G447" s="6">
        <v>50.96</v>
      </c>
      <c r="H447" s="6">
        <v>50.96</v>
      </c>
      <c r="I447" s="6">
        <v>50.96</v>
      </c>
    </row>
    <row r="448" spans="1:29" x14ac:dyDescent="0.35">
      <c r="A448" s="1" t="s">
        <v>912</v>
      </c>
      <c r="B448" t="s">
        <v>913</v>
      </c>
      <c r="C448" s="6">
        <v>70</v>
      </c>
      <c r="D448" s="6">
        <v>70</v>
      </c>
      <c r="E448" s="6">
        <v>70</v>
      </c>
      <c r="F448" s="6">
        <f t="shared" si="6"/>
        <v>56</v>
      </c>
      <c r="G448" s="6">
        <v>11.92</v>
      </c>
      <c r="H448" s="6">
        <v>30.015000000000001</v>
      </c>
      <c r="I448" s="6">
        <v>27.44</v>
      </c>
      <c r="K448" s="6">
        <v>30.015000000000001</v>
      </c>
      <c r="M448" s="6">
        <v>11.92</v>
      </c>
    </row>
    <row r="449" spans="1:27" x14ac:dyDescent="0.35">
      <c r="A449" s="1" t="s">
        <v>914</v>
      </c>
      <c r="B449" t="s">
        <v>915</v>
      </c>
      <c r="C449" s="6">
        <v>100</v>
      </c>
      <c r="D449" s="6">
        <v>100</v>
      </c>
      <c r="E449" s="6">
        <v>100</v>
      </c>
      <c r="F449" s="6">
        <f t="shared" si="6"/>
        <v>80</v>
      </c>
      <c r="G449" s="6">
        <v>52.13</v>
      </c>
      <c r="H449" s="6">
        <v>78.12</v>
      </c>
      <c r="K449" s="6">
        <v>78.12</v>
      </c>
      <c r="L449" s="6">
        <v>52.13</v>
      </c>
    </row>
    <row r="450" spans="1:27" x14ac:dyDescent="0.35">
      <c r="A450" s="1" t="s">
        <v>916</v>
      </c>
      <c r="B450" t="s">
        <v>917</v>
      </c>
      <c r="C450" s="6">
        <v>52</v>
      </c>
      <c r="D450" s="6">
        <v>52</v>
      </c>
      <c r="E450" s="6">
        <v>156</v>
      </c>
      <c r="F450" s="6">
        <f t="shared" si="6"/>
        <v>41.6</v>
      </c>
      <c r="G450" s="6">
        <v>20.8</v>
      </c>
      <c r="H450" s="6">
        <v>42.01</v>
      </c>
      <c r="I450" s="6">
        <v>20.89</v>
      </c>
      <c r="J450" s="6">
        <v>26.78</v>
      </c>
      <c r="K450" s="6">
        <v>42.01</v>
      </c>
      <c r="L450" s="6">
        <v>25.91</v>
      </c>
      <c r="N450" s="6">
        <v>22.36</v>
      </c>
      <c r="S450" s="6">
        <v>20.8</v>
      </c>
    </row>
    <row r="451" spans="1:27" x14ac:dyDescent="0.35">
      <c r="A451" s="1" t="s">
        <v>918</v>
      </c>
      <c r="B451" t="s">
        <v>919</v>
      </c>
      <c r="C451" s="6">
        <v>572.5</v>
      </c>
      <c r="D451" s="6">
        <v>68</v>
      </c>
      <c r="E451" s="6">
        <v>1077</v>
      </c>
      <c r="F451" s="6">
        <f t="shared" si="6"/>
        <v>458</v>
      </c>
      <c r="G451" s="6">
        <v>29.82</v>
      </c>
      <c r="H451" s="6">
        <v>37.1099999999999</v>
      </c>
      <c r="K451" s="6">
        <v>37.1099999999999</v>
      </c>
      <c r="L451" s="6">
        <v>29.82</v>
      </c>
    </row>
    <row r="452" spans="1:27" x14ac:dyDescent="0.35">
      <c r="A452" s="1" t="s">
        <v>920</v>
      </c>
      <c r="B452" t="s">
        <v>921</v>
      </c>
      <c r="C452" s="6">
        <v>75</v>
      </c>
      <c r="D452" s="6">
        <v>75</v>
      </c>
      <c r="E452" s="6">
        <v>300</v>
      </c>
      <c r="F452" s="6">
        <f t="shared" si="6"/>
        <v>60</v>
      </c>
      <c r="G452" s="6">
        <v>28.5</v>
      </c>
      <c r="H452" s="6">
        <v>107.93</v>
      </c>
      <c r="I452" s="6">
        <v>29.4</v>
      </c>
      <c r="J452" s="6">
        <v>37.85</v>
      </c>
      <c r="K452" s="6">
        <v>33.43</v>
      </c>
      <c r="L452" s="6">
        <v>32.9</v>
      </c>
      <c r="M452" s="6">
        <v>30</v>
      </c>
      <c r="N452" s="6">
        <v>70.73</v>
      </c>
      <c r="O452" s="6">
        <v>30</v>
      </c>
      <c r="P452" s="6">
        <v>34.5</v>
      </c>
      <c r="Q452" s="6">
        <v>44.284999999999997</v>
      </c>
      <c r="R452" s="6">
        <v>71.25</v>
      </c>
      <c r="S452" s="6">
        <v>30</v>
      </c>
      <c r="T452" s="6">
        <v>50.4</v>
      </c>
      <c r="U452" s="6">
        <v>107.93</v>
      </c>
      <c r="V452" s="6">
        <v>71.25</v>
      </c>
      <c r="W452" s="6">
        <v>30.074999999999999</v>
      </c>
      <c r="X452" s="6">
        <v>28.5</v>
      </c>
      <c r="Y452" s="6">
        <v>71.25</v>
      </c>
    </row>
    <row r="453" spans="1:27" x14ac:dyDescent="0.35">
      <c r="A453" s="1" t="s">
        <v>922</v>
      </c>
      <c r="B453" t="s">
        <v>923</v>
      </c>
      <c r="C453" s="6">
        <v>171</v>
      </c>
      <c r="D453" s="6">
        <v>171</v>
      </c>
      <c r="E453" s="6">
        <v>171</v>
      </c>
      <c r="F453" s="6">
        <f t="shared" ref="F453:F516" si="7">C453*0.8</f>
        <v>136.80000000000001</v>
      </c>
      <c r="G453" s="6">
        <v>86.04</v>
      </c>
      <c r="H453" s="6">
        <v>86.04</v>
      </c>
      <c r="K453" s="6">
        <v>86.04</v>
      </c>
    </row>
    <row r="454" spans="1:27" x14ac:dyDescent="0.35">
      <c r="A454" s="1" t="s">
        <v>924</v>
      </c>
      <c r="B454" t="s">
        <v>925</v>
      </c>
      <c r="C454" s="6">
        <v>129</v>
      </c>
      <c r="D454" s="6">
        <v>129</v>
      </c>
      <c r="E454" s="6">
        <v>516</v>
      </c>
      <c r="F454" s="6">
        <f t="shared" si="7"/>
        <v>103.2</v>
      </c>
      <c r="G454" s="6">
        <v>33.630000000000003</v>
      </c>
      <c r="H454" s="6">
        <v>252.84</v>
      </c>
      <c r="I454" s="6">
        <v>50.57</v>
      </c>
      <c r="J454" s="6">
        <v>65.11</v>
      </c>
      <c r="K454" s="6">
        <v>86.04</v>
      </c>
      <c r="L454" s="6">
        <v>33.630000000000003</v>
      </c>
      <c r="M454" s="6">
        <v>51.6</v>
      </c>
      <c r="N454" s="6">
        <v>121.64</v>
      </c>
      <c r="O454" s="6">
        <v>51.6</v>
      </c>
      <c r="P454" s="6">
        <v>65.790000000000006</v>
      </c>
      <c r="Q454" s="6">
        <v>100.74</v>
      </c>
      <c r="R454" s="6">
        <v>122.55</v>
      </c>
      <c r="S454" s="6">
        <v>51.6</v>
      </c>
      <c r="T454" s="6">
        <v>86.69</v>
      </c>
      <c r="U454" s="6">
        <v>252.84</v>
      </c>
      <c r="V454" s="6">
        <v>122.55</v>
      </c>
      <c r="W454" s="6">
        <v>51.73</v>
      </c>
      <c r="X454" s="6">
        <v>49.02</v>
      </c>
      <c r="Y454" s="6">
        <v>122.55</v>
      </c>
    </row>
    <row r="455" spans="1:27" x14ac:dyDescent="0.35">
      <c r="A455" s="1" t="s">
        <v>926</v>
      </c>
      <c r="B455" t="s">
        <v>927</v>
      </c>
      <c r="C455" s="6">
        <v>46</v>
      </c>
      <c r="D455" s="6">
        <v>46</v>
      </c>
      <c r="E455" s="6">
        <v>52.15</v>
      </c>
      <c r="F455" s="6">
        <f t="shared" si="7"/>
        <v>36.800000000000004</v>
      </c>
      <c r="G455" s="6">
        <v>17.48</v>
      </c>
      <c r="H455" s="6">
        <v>43.7</v>
      </c>
      <c r="I455" s="6">
        <v>18.03</v>
      </c>
      <c r="J455" s="6">
        <v>20.37</v>
      </c>
      <c r="K455" s="6">
        <v>31.89</v>
      </c>
      <c r="L455" s="6">
        <v>20.18</v>
      </c>
      <c r="M455" s="6">
        <v>18.399999999999999</v>
      </c>
      <c r="N455" s="6">
        <v>18.695</v>
      </c>
      <c r="O455" s="6">
        <v>18.399999999999999</v>
      </c>
      <c r="P455" s="6">
        <v>21.16</v>
      </c>
      <c r="Q455" s="6">
        <v>18.399999999999999</v>
      </c>
      <c r="R455" s="6">
        <v>43.54</v>
      </c>
      <c r="T455" s="6">
        <v>19.87</v>
      </c>
      <c r="U455" s="6">
        <v>21.38</v>
      </c>
      <c r="V455" s="6">
        <v>43.7</v>
      </c>
      <c r="W455" s="6">
        <v>18.5</v>
      </c>
      <c r="X455" s="6">
        <v>17.48</v>
      </c>
      <c r="AA455" s="6">
        <v>43.7</v>
      </c>
    </row>
    <row r="456" spans="1:27" x14ac:dyDescent="0.35">
      <c r="A456" s="1" t="s">
        <v>928</v>
      </c>
      <c r="B456" t="s">
        <v>929</v>
      </c>
      <c r="C456" s="6">
        <v>50</v>
      </c>
      <c r="D456" s="6">
        <v>50</v>
      </c>
      <c r="E456" s="6">
        <v>132</v>
      </c>
      <c r="F456" s="6">
        <f t="shared" si="7"/>
        <v>40</v>
      </c>
      <c r="G456" s="6">
        <v>4.8</v>
      </c>
      <c r="H456" s="6">
        <v>162.44999999999999</v>
      </c>
      <c r="I456" s="6">
        <v>20.09</v>
      </c>
      <c r="J456" s="6">
        <v>26.27</v>
      </c>
      <c r="K456" s="6">
        <v>29.79</v>
      </c>
      <c r="L456" s="6">
        <v>24.91</v>
      </c>
      <c r="M456" s="6">
        <v>20</v>
      </c>
      <c r="N456" s="6">
        <v>20.34</v>
      </c>
      <c r="O456" s="6">
        <v>20</v>
      </c>
      <c r="P456" s="6">
        <v>29.37</v>
      </c>
      <c r="Q456" s="6">
        <v>20</v>
      </c>
      <c r="S456" s="6">
        <v>20</v>
      </c>
      <c r="T456" s="6">
        <v>21.6</v>
      </c>
      <c r="U456" s="6">
        <v>4.8</v>
      </c>
      <c r="W456" s="6">
        <v>23.78</v>
      </c>
      <c r="Z456" s="6">
        <v>162.44999999999999</v>
      </c>
    </row>
    <row r="457" spans="1:27" x14ac:dyDescent="0.35">
      <c r="A457" s="1" t="s">
        <v>930</v>
      </c>
      <c r="B457" t="s">
        <v>931</v>
      </c>
      <c r="C457" s="6">
        <v>113</v>
      </c>
      <c r="D457" s="6">
        <v>113</v>
      </c>
      <c r="E457" s="6">
        <v>198</v>
      </c>
      <c r="F457" s="6">
        <f t="shared" si="7"/>
        <v>90.4</v>
      </c>
      <c r="G457" s="6">
        <v>28.52</v>
      </c>
      <c r="H457" s="6">
        <v>107.35</v>
      </c>
      <c r="I457" s="6">
        <v>48.59</v>
      </c>
      <c r="J457" s="6">
        <v>28.52</v>
      </c>
      <c r="K457" s="6">
        <v>44.45</v>
      </c>
      <c r="N457" s="6">
        <v>107.35</v>
      </c>
      <c r="W457" s="6">
        <v>46.33</v>
      </c>
    </row>
    <row r="458" spans="1:27" x14ac:dyDescent="0.35">
      <c r="A458" s="1" t="s">
        <v>932</v>
      </c>
      <c r="B458" t="s">
        <v>933</v>
      </c>
      <c r="C458" s="6">
        <v>160</v>
      </c>
      <c r="D458" s="6">
        <v>160</v>
      </c>
      <c r="E458" s="6">
        <v>160</v>
      </c>
      <c r="F458" s="6">
        <f t="shared" si="7"/>
        <v>128</v>
      </c>
      <c r="G458" s="6">
        <v>55.09</v>
      </c>
      <c r="H458" s="6">
        <v>152</v>
      </c>
      <c r="I458" s="6">
        <v>62.72</v>
      </c>
      <c r="J458" s="6">
        <v>80.75</v>
      </c>
      <c r="K458" s="6">
        <v>55.09</v>
      </c>
      <c r="L458" s="6">
        <v>79.709999999999994</v>
      </c>
      <c r="M458" s="6">
        <v>64</v>
      </c>
      <c r="N458" s="6">
        <v>150.88</v>
      </c>
      <c r="O458" s="6">
        <v>64</v>
      </c>
      <c r="P458" s="6">
        <v>78.400000000000006</v>
      </c>
      <c r="Q458" s="6">
        <v>63.99</v>
      </c>
      <c r="R458" s="6">
        <v>150.88</v>
      </c>
      <c r="S458" s="6">
        <v>64</v>
      </c>
      <c r="U458" s="6">
        <v>75.849999999999994</v>
      </c>
      <c r="V458" s="6">
        <v>152</v>
      </c>
      <c r="W458" s="6">
        <v>64.944999999999993</v>
      </c>
      <c r="X458" s="6">
        <v>60.8</v>
      </c>
    </row>
    <row r="459" spans="1:27" x14ac:dyDescent="0.35">
      <c r="A459" s="1" t="s">
        <v>934</v>
      </c>
      <c r="B459" t="s">
        <v>935</v>
      </c>
      <c r="C459" s="6">
        <v>184</v>
      </c>
      <c r="D459" s="6">
        <v>184</v>
      </c>
      <c r="E459" s="6">
        <v>184</v>
      </c>
      <c r="F459" s="6">
        <f t="shared" si="7"/>
        <v>147.20000000000002</v>
      </c>
      <c r="G459" s="6">
        <v>43.02</v>
      </c>
      <c r="H459" s="6">
        <v>43.02</v>
      </c>
      <c r="K459" s="6">
        <v>43.02</v>
      </c>
    </row>
    <row r="460" spans="1:27" x14ac:dyDescent="0.35">
      <c r="A460" s="1" t="s">
        <v>936</v>
      </c>
      <c r="B460" t="s">
        <v>937</v>
      </c>
      <c r="C460" s="6">
        <v>81</v>
      </c>
      <c r="D460" s="6">
        <v>81</v>
      </c>
      <c r="E460" s="6">
        <v>81</v>
      </c>
      <c r="F460" s="6">
        <f t="shared" si="7"/>
        <v>64.8</v>
      </c>
      <c r="G460" s="6">
        <v>35.53</v>
      </c>
      <c r="H460" s="6">
        <v>40.880000000000003</v>
      </c>
      <c r="J460" s="6">
        <v>40.880000000000003</v>
      </c>
      <c r="L460" s="6">
        <v>35.53</v>
      </c>
    </row>
    <row r="461" spans="1:27" x14ac:dyDescent="0.35">
      <c r="A461" s="1" t="s">
        <v>938</v>
      </c>
      <c r="B461" t="s">
        <v>939</v>
      </c>
      <c r="C461" s="6">
        <v>193</v>
      </c>
      <c r="D461" s="6">
        <v>193</v>
      </c>
      <c r="E461" s="6">
        <v>193</v>
      </c>
      <c r="F461" s="6">
        <f t="shared" si="7"/>
        <v>154.4</v>
      </c>
      <c r="G461" s="6">
        <v>97.41</v>
      </c>
      <c r="H461" s="6">
        <v>113.21</v>
      </c>
      <c r="J461" s="6">
        <v>97.41</v>
      </c>
      <c r="K461" s="6">
        <v>113.21</v>
      </c>
    </row>
    <row r="462" spans="1:27" x14ac:dyDescent="0.35">
      <c r="A462" s="1" t="s">
        <v>940</v>
      </c>
      <c r="B462" t="s">
        <v>941</v>
      </c>
      <c r="C462" s="6">
        <v>215</v>
      </c>
      <c r="D462" s="6">
        <v>215</v>
      </c>
      <c r="E462" s="6">
        <v>215</v>
      </c>
      <c r="F462" s="6">
        <f t="shared" si="7"/>
        <v>172</v>
      </c>
      <c r="G462" s="6">
        <v>86</v>
      </c>
      <c r="H462" s="6">
        <v>86</v>
      </c>
      <c r="M462" s="6">
        <v>86</v>
      </c>
    </row>
    <row r="463" spans="1:27" x14ac:dyDescent="0.35">
      <c r="A463" s="1" t="s">
        <v>942</v>
      </c>
      <c r="B463" t="s">
        <v>943</v>
      </c>
      <c r="C463" s="6">
        <v>99</v>
      </c>
      <c r="D463" s="6">
        <v>99</v>
      </c>
      <c r="E463" s="6">
        <v>99</v>
      </c>
      <c r="F463" s="6">
        <f t="shared" si="7"/>
        <v>79.2</v>
      </c>
      <c r="G463" s="6">
        <v>42.57</v>
      </c>
      <c r="H463" s="6">
        <v>42.57</v>
      </c>
      <c r="I463" s="6">
        <v>42.57</v>
      </c>
    </row>
    <row r="464" spans="1:27" x14ac:dyDescent="0.35">
      <c r="A464" s="1" t="s">
        <v>944</v>
      </c>
      <c r="B464" t="s">
        <v>945</v>
      </c>
      <c r="C464" s="6">
        <v>100</v>
      </c>
      <c r="D464" s="6">
        <v>100</v>
      </c>
      <c r="E464" s="6">
        <v>100</v>
      </c>
      <c r="F464" s="6">
        <f t="shared" si="7"/>
        <v>80</v>
      </c>
      <c r="G464" s="6">
        <v>32.19</v>
      </c>
      <c r="H464" s="6">
        <v>95</v>
      </c>
      <c r="I464" s="6">
        <v>39.200000000000003</v>
      </c>
      <c r="J464" s="6">
        <v>45.244999999999997</v>
      </c>
      <c r="K464" s="6">
        <v>32.19</v>
      </c>
      <c r="L464" s="6">
        <v>43.86</v>
      </c>
      <c r="N464" s="6">
        <v>95</v>
      </c>
      <c r="Q464" s="6">
        <v>40</v>
      </c>
      <c r="S464" s="6">
        <v>40</v>
      </c>
    </row>
    <row r="465" spans="1:27" x14ac:dyDescent="0.35">
      <c r="A465" s="1" t="s">
        <v>946</v>
      </c>
      <c r="B465" t="s">
        <v>947</v>
      </c>
      <c r="C465" s="6">
        <v>77</v>
      </c>
      <c r="D465" s="6">
        <v>77</v>
      </c>
      <c r="E465" s="6">
        <v>77</v>
      </c>
      <c r="F465" s="6">
        <f t="shared" si="7"/>
        <v>61.6</v>
      </c>
      <c r="G465" s="6">
        <v>30.18</v>
      </c>
      <c r="H465" s="6">
        <v>64.38</v>
      </c>
      <c r="I465" s="6">
        <v>30.18</v>
      </c>
      <c r="J465" s="6">
        <v>38.86</v>
      </c>
      <c r="K465" s="6">
        <v>64.38</v>
      </c>
      <c r="L465" s="6">
        <v>38.36</v>
      </c>
    </row>
    <row r="466" spans="1:27" x14ac:dyDescent="0.35">
      <c r="A466" s="1" t="s">
        <v>948</v>
      </c>
      <c r="B466" t="s">
        <v>949</v>
      </c>
      <c r="C466" s="6">
        <v>164</v>
      </c>
      <c r="D466" s="6">
        <v>164</v>
      </c>
      <c r="E466" s="6">
        <v>164</v>
      </c>
      <c r="F466" s="6">
        <f t="shared" si="7"/>
        <v>131.20000000000002</v>
      </c>
      <c r="G466" s="6">
        <v>32.19</v>
      </c>
      <c r="H466" s="6">
        <v>32.19</v>
      </c>
      <c r="K466" s="6">
        <v>32.19</v>
      </c>
    </row>
    <row r="467" spans="1:27" x14ac:dyDescent="0.35">
      <c r="A467" s="1" t="s">
        <v>950</v>
      </c>
      <c r="B467" t="s">
        <v>951</v>
      </c>
      <c r="C467" s="6">
        <v>118</v>
      </c>
      <c r="D467" s="6">
        <v>118</v>
      </c>
      <c r="E467" s="6">
        <v>118</v>
      </c>
      <c r="F467" s="6">
        <f t="shared" si="7"/>
        <v>94.4</v>
      </c>
      <c r="G467" s="6">
        <v>47.2</v>
      </c>
      <c r="H467" s="6">
        <v>86.04</v>
      </c>
      <c r="K467" s="6">
        <v>86.04</v>
      </c>
      <c r="M467" s="6">
        <v>47.2</v>
      </c>
    </row>
    <row r="468" spans="1:27" x14ac:dyDescent="0.35">
      <c r="A468" s="1" t="s">
        <v>952</v>
      </c>
      <c r="B468" t="s">
        <v>953</v>
      </c>
      <c r="C468" s="6">
        <v>151</v>
      </c>
      <c r="D468" s="6">
        <v>151</v>
      </c>
      <c r="E468" s="6">
        <v>302</v>
      </c>
      <c r="F468" s="6">
        <f t="shared" si="7"/>
        <v>120.80000000000001</v>
      </c>
      <c r="G468" s="6">
        <v>37.625</v>
      </c>
      <c r="H468" s="6">
        <v>143.44999999999999</v>
      </c>
      <c r="I468" s="6">
        <v>59.19</v>
      </c>
      <c r="J468" s="6">
        <v>76.209999999999994</v>
      </c>
      <c r="K468" s="6">
        <v>50.47</v>
      </c>
      <c r="L468" s="6">
        <v>66.23</v>
      </c>
      <c r="M468" s="6">
        <v>60.4</v>
      </c>
      <c r="N468" s="6">
        <v>103.66</v>
      </c>
      <c r="O468" s="6">
        <v>37.625</v>
      </c>
      <c r="P468" s="6">
        <v>64.930000000000007</v>
      </c>
      <c r="Q468" s="6">
        <v>60.39</v>
      </c>
      <c r="R468" s="6">
        <v>142.38999999999999</v>
      </c>
      <c r="W468" s="6">
        <v>61.91</v>
      </c>
      <c r="Y468" s="6">
        <v>143.44999999999999</v>
      </c>
      <c r="AA468" s="6">
        <v>143.44999999999999</v>
      </c>
    </row>
    <row r="469" spans="1:27" x14ac:dyDescent="0.35">
      <c r="A469" s="1" t="s">
        <v>954</v>
      </c>
      <c r="B469" t="s">
        <v>955</v>
      </c>
      <c r="C469" s="6">
        <v>390</v>
      </c>
      <c r="D469" s="6">
        <v>390</v>
      </c>
      <c r="E469" s="6">
        <v>390</v>
      </c>
      <c r="F469" s="6">
        <f t="shared" si="7"/>
        <v>312</v>
      </c>
      <c r="G469" s="6">
        <v>128.13</v>
      </c>
      <c r="H469" s="6">
        <v>196.83</v>
      </c>
      <c r="J469" s="6">
        <v>196.83</v>
      </c>
      <c r="K469" s="6">
        <v>128.13</v>
      </c>
    </row>
    <row r="470" spans="1:27" x14ac:dyDescent="0.35">
      <c r="A470" s="1" t="s">
        <v>956</v>
      </c>
      <c r="B470" t="s">
        <v>957</v>
      </c>
      <c r="C470" s="6">
        <v>22</v>
      </c>
      <c r="D470" s="6">
        <v>22</v>
      </c>
      <c r="E470" s="6">
        <v>22</v>
      </c>
      <c r="F470" s="6">
        <f t="shared" si="7"/>
        <v>17.600000000000001</v>
      </c>
      <c r="G470" s="6">
        <v>8.6199999999999992</v>
      </c>
      <c r="H470" s="6">
        <v>20.745000000000001</v>
      </c>
      <c r="I470" s="6">
        <v>8.6199999999999992</v>
      </c>
      <c r="J470" s="6">
        <v>11.1</v>
      </c>
      <c r="L470" s="6">
        <v>10.97</v>
      </c>
      <c r="M470" s="6">
        <v>8.8000000000000007</v>
      </c>
      <c r="N470" s="6">
        <v>20.745000000000001</v>
      </c>
      <c r="P470" s="6">
        <v>10.78</v>
      </c>
      <c r="Q470" s="6">
        <v>8.8000000000000007</v>
      </c>
      <c r="U470" s="6">
        <v>17.600000000000001</v>
      </c>
      <c r="W470" s="6">
        <v>8.84</v>
      </c>
    </row>
    <row r="471" spans="1:27" x14ac:dyDescent="0.35">
      <c r="A471" s="1" t="s">
        <v>958</v>
      </c>
      <c r="B471" t="s">
        <v>959</v>
      </c>
      <c r="C471" s="6">
        <v>90</v>
      </c>
      <c r="D471" s="6">
        <v>30</v>
      </c>
      <c r="E471" s="6">
        <v>108</v>
      </c>
      <c r="F471" s="6">
        <f t="shared" si="7"/>
        <v>72</v>
      </c>
      <c r="G471" s="6">
        <v>26.315000000000001</v>
      </c>
      <c r="H471" s="6">
        <v>86.04</v>
      </c>
      <c r="I471" s="6">
        <v>36.159999999999997</v>
      </c>
      <c r="J471" s="6">
        <v>47.83</v>
      </c>
      <c r="K471" s="6">
        <v>86.04</v>
      </c>
      <c r="L471" s="6">
        <v>26.315000000000001</v>
      </c>
      <c r="M471" s="6">
        <v>36</v>
      </c>
      <c r="O471" s="6">
        <v>43.2</v>
      </c>
      <c r="Q471" s="6">
        <v>36</v>
      </c>
    </row>
    <row r="472" spans="1:27" x14ac:dyDescent="0.35">
      <c r="A472" s="1" t="s">
        <v>960</v>
      </c>
      <c r="B472" t="s">
        <v>961</v>
      </c>
      <c r="C472" s="6">
        <v>68</v>
      </c>
      <c r="D472" s="6">
        <v>68</v>
      </c>
      <c r="E472" s="6">
        <v>272</v>
      </c>
      <c r="F472" s="6">
        <f t="shared" si="7"/>
        <v>54.400000000000006</v>
      </c>
      <c r="G472" s="6">
        <v>26.55</v>
      </c>
      <c r="H472" s="6">
        <v>86.04</v>
      </c>
      <c r="J472" s="6">
        <v>34.32</v>
      </c>
      <c r="K472" s="6">
        <v>86.04</v>
      </c>
      <c r="L472" s="6">
        <v>29.82</v>
      </c>
      <c r="Q472" s="6">
        <v>26.55</v>
      </c>
      <c r="W472" s="6">
        <v>27.33</v>
      </c>
    </row>
    <row r="473" spans="1:27" x14ac:dyDescent="0.35">
      <c r="A473" s="1" t="s">
        <v>962</v>
      </c>
      <c r="B473" t="s">
        <v>963</v>
      </c>
      <c r="C473" s="6">
        <v>76</v>
      </c>
      <c r="D473" s="6">
        <v>76</v>
      </c>
      <c r="E473" s="6">
        <v>76</v>
      </c>
      <c r="F473" s="6">
        <f t="shared" si="7"/>
        <v>60.800000000000004</v>
      </c>
      <c r="G473" s="6">
        <v>10.56</v>
      </c>
      <c r="H473" s="6">
        <v>40.28</v>
      </c>
      <c r="I473" s="6">
        <v>29.79</v>
      </c>
      <c r="J473" s="6">
        <v>38.36</v>
      </c>
      <c r="K473" s="6">
        <v>40.28</v>
      </c>
      <c r="L473" s="6">
        <v>33.33</v>
      </c>
      <c r="M473" s="6">
        <v>10.56</v>
      </c>
      <c r="T473" s="6">
        <v>32.83</v>
      </c>
    </row>
    <row r="474" spans="1:27" x14ac:dyDescent="0.35">
      <c r="A474" s="1" t="s">
        <v>964</v>
      </c>
      <c r="B474" t="s">
        <v>965</v>
      </c>
      <c r="C474" s="6">
        <v>210</v>
      </c>
      <c r="D474" s="6">
        <v>210</v>
      </c>
      <c r="E474" s="6">
        <v>548.29999999999995</v>
      </c>
      <c r="F474" s="6">
        <f t="shared" si="7"/>
        <v>168</v>
      </c>
      <c r="G474" s="6">
        <v>53</v>
      </c>
      <c r="H474" s="6">
        <v>198.03</v>
      </c>
      <c r="I474" s="6">
        <v>82.32</v>
      </c>
      <c r="J474" s="6">
        <v>53</v>
      </c>
      <c r="L474" s="6">
        <v>92.11</v>
      </c>
      <c r="M474" s="6">
        <v>84</v>
      </c>
      <c r="N474" s="6">
        <v>198.03</v>
      </c>
      <c r="O474" s="6">
        <v>84</v>
      </c>
      <c r="Q474" s="6">
        <v>83.99</v>
      </c>
      <c r="R474" s="6">
        <v>198.03</v>
      </c>
      <c r="W474" s="6">
        <v>84.38</v>
      </c>
      <c r="X474" s="6">
        <v>79.8</v>
      </c>
    </row>
    <row r="475" spans="1:27" x14ac:dyDescent="0.35">
      <c r="A475" s="1" t="s">
        <v>966</v>
      </c>
      <c r="B475" t="s">
        <v>967</v>
      </c>
      <c r="C475" s="6">
        <v>92</v>
      </c>
      <c r="D475" s="6">
        <v>92</v>
      </c>
      <c r="E475" s="6">
        <v>92</v>
      </c>
      <c r="F475" s="6">
        <f t="shared" si="7"/>
        <v>73.600000000000009</v>
      </c>
      <c r="G475" s="6">
        <v>36.06</v>
      </c>
      <c r="H475" s="6">
        <v>36.799999999999997</v>
      </c>
      <c r="I475" s="6">
        <v>36.06</v>
      </c>
      <c r="Q475" s="6">
        <v>36.799999999999997</v>
      </c>
    </row>
    <row r="476" spans="1:27" x14ac:dyDescent="0.35">
      <c r="A476" s="1" t="s">
        <v>968</v>
      </c>
      <c r="B476" t="s">
        <v>969</v>
      </c>
      <c r="C476" s="6">
        <v>216</v>
      </c>
      <c r="D476" s="6">
        <v>216</v>
      </c>
      <c r="E476" s="6">
        <v>216</v>
      </c>
      <c r="F476" s="6">
        <f t="shared" si="7"/>
        <v>172.8</v>
      </c>
      <c r="G476" s="6">
        <v>84.67</v>
      </c>
      <c r="H476" s="6">
        <v>86.39</v>
      </c>
      <c r="I476" s="6">
        <v>84.67</v>
      </c>
      <c r="Q476" s="6">
        <v>86.39</v>
      </c>
    </row>
    <row r="477" spans="1:27" x14ac:dyDescent="0.35">
      <c r="A477" s="1" t="s">
        <v>970</v>
      </c>
      <c r="B477" t="s">
        <v>971</v>
      </c>
      <c r="C477" s="6">
        <v>14</v>
      </c>
      <c r="D477" s="6">
        <v>14</v>
      </c>
      <c r="E477" s="6">
        <v>14</v>
      </c>
      <c r="F477" s="6">
        <f t="shared" si="7"/>
        <v>11.200000000000001</v>
      </c>
      <c r="G477" s="6">
        <v>5.49</v>
      </c>
      <c r="H477" s="6">
        <v>13.2</v>
      </c>
      <c r="I477" s="6">
        <v>5.49</v>
      </c>
      <c r="M477" s="6">
        <v>5.6</v>
      </c>
      <c r="N477" s="6">
        <v>13.2</v>
      </c>
    </row>
    <row r="478" spans="1:27" x14ac:dyDescent="0.35">
      <c r="A478" s="1" t="s">
        <v>972</v>
      </c>
      <c r="B478" t="s">
        <v>973</v>
      </c>
      <c r="C478" s="6">
        <v>45</v>
      </c>
      <c r="D478" s="6">
        <v>45</v>
      </c>
      <c r="E478" s="6">
        <v>100</v>
      </c>
      <c r="F478" s="6">
        <f t="shared" si="7"/>
        <v>36</v>
      </c>
      <c r="G478" s="6">
        <v>14.805</v>
      </c>
      <c r="H478" s="6">
        <v>98</v>
      </c>
      <c r="I478" s="6">
        <v>18.079999999999998</v>
      </c>
      <c r="J478" s="6">
        <v>22.71</v>
      </c>
      <c r="K478" s="6">
        <v>16.71</v>
      </c>
      <c r="L478" s="6">
        <v>14.805</v>
      </c>
      <c r="U478" s="6">
        <v>98</v>
      </c>
    </row>
    <row r="479" spans="1:27" x14ac:dyDescent="0.35">
      <c r="A479" s="1" t="s">
        <v>974</v>
      </c>
      <c r="B479" t="s">
        <v>975</v>
      </c>
      <c r="C479" s="6">
        <v>123</v>
      </c>
      <c r="D479" s="6">
        <v>123</v>
      </c>
      <c r="E479" s="6">
        <v>123</v>
      </c>
      <c r="F479" s="6">
        <f t="shared" si="7"/>
        <v>98.4</v>
      </c>
      <c r="G479" s="6">
        <v>48.82</v>
      </c>
      <c r="H479" s="6">
        <v>115.99</v>
      </c>
      <c r="I479" s="6">
        <v>48.82</v>
      </c>
      <c r="J479" s="6">
        <v>62.08</v>
      </c>
      <c r="K479" s="6">
        <v>86.04</v>
      </c>
      <c r="L479" s="6">
        <v>53.95</v>
      </c>
      <c r="M479" s="6">
        <v>92.54</v>
      </c>
      <c r="N479" s="6">
        <v>115.99</v>
      </c>
      <c r="R479" s="6">
        <v>115.99</v>
      </c>
    </row>
    <row r="480" spans="1:27" x14ac:dyDescent="0.35">
      <c r="A480" s="1" t="s">
        <v>976</v>
      </c>
      <c r="B480" t="s">
        <v>977</v>
      </c>
      <c r="C480" s="6">
        <v>45</v>
      </c>
      <c r="D480" s="6">
        <v>45</v>
      </c>
      <c r="E480" s="6">
        <v>45</v>
      </c>
      <c r="F480" s="6">
        <f t="shared" si="7"/>
        <v>36</v>
      </c>
      <c r="G480" s="6">
        <v>17.64</v>
      </c>
      <c r="H480" s="6">
        <v>43.02</v>
      </c>
      <c r="I480" s="6">
        <v>17.64</v>
      </c>
      <c r="J480" s="6">
        <v>22.71</v>
      </c>
      <c r="K480" s="6">
        <v>43.02</v>
      </c>
      <c r="L480" s="6">
        <v>19.739999999999998</v>
      </c>
      <c r="M480" s="6">
        <v>33.854999999999997</v>
      </c>
      <c r="R480" s="6">
        <v>42.43</v>
      </c>
    </row>
    <row r="481" spans="1:27" x14ac:dyDescent="0.35">
      <c r="A481" s="1" t="s">
        <v>978</v>
      </c>
      <c r="B481" t="s">
        <v>979</v>
      </c>
      <c r="C481" s="6">
        <v>22</v>
      </c>
      <c r="D481" s="6">
        <v>22</v>
      </c>
      <c r="E481" s="6">
        <v>22</v>
      </c>
      <c r="F481" s="6">
        <f t="shared" si="7"/>
        <v>17.600000000000001</v>
      </c>
      <c r="G481" s="6">
        <v>8.6199999999999992</v>
      </c>
      <c r="H481" s="6">
        <v>16.71</v>
      </c>
      <c r="I481" s="6">
        <v>8.6199999999999992</v>
      </c>
      <c r="J481" s="6">
        <v>11.1</v>
      </c>
      <c r="K481" s="6">
        <v>16.71</v>
      </c>
      <c r="L481" s="6">
        <v>9.65</v>
      </c>
      <c r="P481" s="6">
        <v>10.78</v>
      </c>
    </row>
    <row r="482" spans="1:27" x14ac:dyDescent="0.35">
      <c r="A482" s="1" t="s">
        <v>980</v>
      </c>
      <c r="B482" t="s">
        <v>981</v>
      </c>
      <c r="C482" s="6">
        <v>33</v>
      </c>
      <c r="D482" s="6">
        <v>33</v>
      </c>
      <c r="E482" s="6">
        <v>33</v>
      </c>
      <c r="F482" s="6">
        <f t="shared" si="7"/>
        <v>26.400000000000002</v>
      </c>
      <c r="G482" s="6">
        <v>12.94</v>
      </c>
      <c r="H482" s="6">
        <v>31.234999999999999</v>
      </c>
      <c r="I482" s="6">
        <v>12.94</v>
      </c>
      <c r="J482" s="6">
        <v>15.955</v>
      </c>
      <c r="K482" s="6">
        <v>30.704999999999998</v>
      </c>
      <c r="L482" s="6">
        <v>15.455</v>
      </c>
      <c r="N482" s="6">
        <v>31.234999999999999</v>
      </c>
    </row>
    <row r="483" spans="1:27" x14ac:dyDescent="0.35">
      <c r="A483" s="1" t="s">
        <v>982</v>
      </c>
      <c r="B483" t="s">
        <v>983</v>
      </c>
      <c r="C483" s="6">
        <v>66</v>
      </c>
      <c r="D483" s="6">
        <v>66</v>
      </c>
      <c r="E483" s="6">
        <v>66</v>
      </c>
      <c r="F483" s="6">
        <f t="shared" si="7"/>
        <v>52.800000000000004</v>
      </c>
      <c r="G483" s="6">
        <v>25.87</v>
      </c>
      <c r="H483" s="6">
        <v>62.47</v>
      </c>
      <c r="I483" s="6">
        <v>25.87</v>
      </c>
      <c r="J483" s="6">
        <v>30.49</v>
      </c>
      <c r="K483" s="6">
        <v>32.19</v>
      </c>
      <c r="L483" s="6">
        <v>28.95</v>
      </c>
      <c r="N483" s="6">
        <v>62.47</v>
      </c>
    </row>
    <row r="484" spans="1:27" x14ac:dyDescent="0.35">
      <c r="A484" s="1" t="s">
        <v>984</v>
      </c>
      <c r="B484" t="s">
        <v>985</v>
      </c>
      <c r="C484" s="6">
        <v>120</v>
      </c>
      <c r="D484" s="6">
        <v>120</v>
      </c>
      <c r="E484" s="6">
        <v>120</v>
      </c>
      <c r="F484" s="6">
        <f t="shared" si="7"/>
        <v>96</v>
      </c>
      <c r="G484" s="6">
        <v>51.6</v>
      </c>
      <c r="H484" s="6">
        <v>51.6</v>
      </c>
      <c r="I484" s="6">
        <v>51.6</v>
      </c>
    </row>
    <row r="485" spans="1:27" x14ac:dyDescent="0.35">
      <c r="A485" s="1" t="s">
        <v>986</v>
      </c>
      <c r="B485" t="s">
        <v>987</v>
      </c>
      <c r="C485" s="6">
        <v>37</v>
      </c>
      <c r="D485" s="6">
        <v>37</v>
      </c>
      <c r="E485" s="6">
        <v>37</v>
      </c>
      <c r="F485" s="6">
        <f t="shared" si="7"/>
        <v>29.6</v>
      </c>
      <c r="G485" s="6">
        <v>14.5</v>
      </c>
      <c r="H485" s="6">
        <v>18.13</v>
      </c>
      <c r="I485" s="6">
        <v>14.5</v>
      </c>
      <c r="P485" s="6">
        <v>18.13</v>
      </c>
    </row>
    <row r="486" spans="1:27" x14ac:dyDescent="0.35">
      <c r="A486" s="1" t="s">
        <v>988</v>
      </c>
      <c r="B486" t="s">
        <v>989</v>
      </c>
      <c r="C486" s="6">
        <v>204</v>
      </c>
      <c r="D486" s="6">
        <v>204</v>
      </c>
      <c r="E486" s="6">
        <v>204</v>
      </c>
      <c r="F486" s="6">
        <f t="shared" si="7"/>
        <v>163.20000000000002</v>
      </c>
      <c r="G486" s="6">
        <v>83.64</v>
      </c>
      <c r="H486" s="6">
        <v>128.13</v>
      </c>
      <c r="I486" s="6">
        <v>83.64</v>
      </c>
      <c r="J486" s="6">
        <v>96.655000000000001</v>
      </c>
      <c r="K486" s="6">
        <v>128.13</v>
      </c>
    </row>
    <row r="487" spans="1:27" x14ac:dyDescent="0.35">
      <c r="A487" s="1" t="s">
        <v>990</v>
      </c>
      <c r="B487" t="s">
        <v>991</v>
      </c>
      <c r="C487" s="6">
        <v>97</v>
      </c>
      <c r="D487" s="6">
        <v>97</v>
      </c>
      <c r="E487" s="6">
        <v>194</v>
      </c>
      <c r="F487" s="6">
        <f t="shared" si="7"/>
        <v>77.600000000000009</v>
      </c>
      <c r="G487" s="6">
        <v>36.86</v>
      </c>
      <c r="H487" s="6">
        <v>92.15</v>
      </c>
      <c r="I487" s="6">
        <v>38.020000000000003</v>
      </c>
      <c r="J487" s="6">
        <v>48.96</v>
      </c>
      <c r="K487" s="6">
        <v>78.12</v>
      </c>
      <c r="L487" s="6">
        <v>42.54</v>
      </c>
      <c r="M487" s="6">
        <v>38.799999999999997</v>
      </c>
      <c r="N487" s="6">
        <v>91.47</v>
      </c>
      <c r="O487" s="6">
        <v>38.799999999999997</v>
      </c>
      <c r="P487" s="6">
        <v>41.71</v>
      </c>
      <c r="Q487" s="6">
        <v>38.799999999999997</v>
      </c>
      <c r="R487" s="6">
        <v>91.47</v>
      </c>
      <c r="S487" s="6">
        <v>38.799999999999997</v>
      </c>
      <c r="T487" s="6">
        <v>41.9</v>
      </c>
      <c r="U487" s="6">
        <v>49.78</v>
      </c>
      <c r="V487" s="6">
        <v>92.15</v>
      </c>
      <c r="W487" s="6">
        <v>39.18</v>
      </c>
      <c r="X487" s="6">
        <v>36.86</v>
      </c>
    </row>
    <row r="488" spans="1:27" x14ac:dyDescent="0.35">
      <c r="A488" s="1" t="s">
        <v>992</v>
      </c>
      <c r="B488" t="s">
        <v>993</v>
      </c>
      <c r="C488" s="6">
        <v>59</v>
      </c>
      <c r="D488" s="6">
        <v>59</v>
      </c>
      <c r="E488" s="6">
        <v>59</v>
      </c>
      <c r="F488" s="6">
        <f t="shared" si="7"/>
        <v>47.2</v>
      </c>
      <c r="G488" s="6">
        <v>23.13</v>
      </c>
      <c r="H488" s="6">
        <v>56.05</v>
      </c>
      <c r="I488" s="6">
        <v>23.13</v>
      </c>
      <c r="K488" s="6">
        <v>32.450000000000003</v>
      </c>
      <c r="L488" s="6">
        <v>25.88</v>
      </c>
      <c r="V488" s="6">
        <v>56.05</v>
      </c>
    </row>
    <row r="489" spans="1:27" x14ac:dyDescent="0.35">
      <c r="A489" s="1" t="s">
        <v>994</v>
      </c>
      <c r="B489" t="s">
        <v>995</v>
      </c>
      <c r="C489" s="6">
        <v>144</v>
      </c>
      <c r="D489" s="6">
        <v>50</v>
      </c>
      <c r="E489" s="6">
        <v>408</v>
      </c>
      <c r="F489" s="6">
        <f t="shared" si="7"/>
        <v>115.2</v>
      </c>
      <c r="G489" s="6">
        <v>29.4</v>
      </c>
      <c r="H489" s="6">
        <v>72.680000000000007</v>
      </c>
      <c r="I489" s="6">
        <v>56.45</v>
      </c>
      <c r="J489" s="6">
        <v>72.680000000000007</v>
      </c>
      <c r="K489" s="6">
        <v>53.15</v>
      </c>
      <c r="L489" s="6">
        <v>29.4</v>
      </c>
      <c r="N489" s="6">
        <v>61.92</v>
      </c>
      <c r="O489" s="6">
        <v>57.6</v>
      </c>
    </row>
    <row r="490" spans="1:27" x14ac:dyDescent="0.35">
      <c r="A490" s="1" t="s">
        <v>996</v>
      </c>
      <c r="B490" t="s">
        <v>997</v>
      </c>
      <c r="C490" s="6">
        <v>1032</v>
      </c>
      <c r="D490" s="6">
        <v>488</v>
      </c>
      <c r="E490" s="6">
        <v>1163</v>
      </c>
      <c r="F490" s="6">
        <f t="shared" si="7"/>
        <v>825.6</v>
      </c>
      <c r="G490" s="6">
        <v>191.3</v>
      </c>
      <c r="H490" s="6">
        <v>520.85</v>
      </c>
      <c r="I490" s="6">
        <v>191.3</v>
      </c>
      <c r="J490" s="6">
        <v>520.85</v>
      </c>
      <c r="N490" s="6">
        <v>465.2</v>
      </c>
    </row>
    <row r="491" spans="1:27" x14ac:dyDescent="0.35">
      <c r="A491" s="1" t="s">
        <v>998</v>
      </c>
      <c r="B491" t="s">
        <v>999</v>
      </c>
      <c r="C491" s="6">
        <v>150</v>
      </c>
      <c r="D491" s="6">
        <v>97</v>
      </c>
      <c r="E491" s="6">
        <v>441</v>
      </c>
      <c r="F491" s="6">
        <f t="shared" si="7"/>
        <v>120</v>
      </c>
      <c r="G491" s="6">
        <v>40.195</v>
      </c>
      <c r="H491" s="6">
        <v>126.43</v>
      </c>
      <c r="I491" s="6">
        <v>58.8</v>
      </c>
      <c r="J491" s="6">
        <v>126.43</v>
      </c>
      <c r="K491" s="6">
        <v>40.195</v>
      </c>
      <c r="L491" s="6">
        <v>48.33</v>
      </c>
      <c r="N491" s="6">
        <v>98.724999999999994</v>
      </c>
    </row>
    <row r="492" spans="1:27" x14ac:dyDescent="0.35">
      <c r="A492" s="1" t="s">
        <v>1000</v>
      </c>
      <c r="B492" t="s">
        <v>1001</v>
      </c>
      <c r="C492" s="6">
        <v>52</v>
      </c>
      <c r="D492" s="6">
        <v>52</v>
      </c>
      <c r="E492" s="6">
        <v>52</v>
      </c>
      <c r="F492" s="6">
        <f t="shared" si="7"/>
        <v>41.6</v>
      </c>
      <c r="G492" s="6">
        <v>21.37</v>
      </c>
      <c r="H492" s="6">
        <v>49.4</v>
      </c>
      <c r="I492" s="6">
        <v>21.37</v>
      </c>
      <c r="J492" s="6">
        <v>26.24</v>
      </c>
      <c r="K492" s="6">
        <v>27.55</v>
      </c>
      <c r="L492" s="6">
        <v>25.91</v>
      </c>
      <c r="R492" s="6">
        <v>49.4</v>
      </c>
    </row>
    <row r="493" spans="1:27" x14ac:dyDescent="0.35">
      <c r="A493" s="1" t="s">
        <v>1002</v>
      </c>
      <c r="B493" t="s">
        <v>1003</v>
      </c>
      <c r="C493" s="6">
        <v>156</v>
      </c>
      <c r="D493" s="6">
        <v>156</v>
      </c>
      <c r="E493" s="6">
        <v>156</v>
      </c>
      <c r="F493" s="6">
        <f t="shared" si="7"/>
        <v>124.80000000000001</v>
      </c>
      <c r="G493" s="6">
        <v>67.08</v>
      </c>
      <c r="H493" s="6">
        <v>81.95</v>
      </c>
      <c r="I493" s="6">
        <v>67.08</v>
      </c>
      <c r="J493" s="6">
        <v>81.95</v>
      </c>
    </row>
    <row r="494" spans="1:27" x14ac:dyDescent="0.35">
      <c r="A494" s="1" t="s">
        <v>1004</v>
      </c>
      <c r="B494" t="s">
        <v>1005</v>
      </c>
      <c r="C494" s="6">
        <v>95</v>
      </c>
      <c r="D494" s="6">
        <v>95</v>
      </c>
      <c r="E494" s="6">
        <v>95</v>
      </c>
      <c r="F494" s="6">
        <f t="shared" si="7"/>
        <v>76</v>
      </c>
      <c r="G494" s="6">
        <v>30.35</v>
      </c>
      <c r="H494" s="6">
        <v>408.5</v>
      </c>
      <c r="I494" s="6">
        <v>37.24</v>
      </c>
      <c r="J494" s="6">
        <v>47.95</v>
      </c>
      <c r="K494" s="6">
        <v>30.35</v>
      </c>
      <c r="L494" s="6">
        <v>47.33</v>
      </c>
      <c r="M494" s="6">
        <v>38</v>
      </c>
      <c r="N494" s="6">
        <v>40.85</v>
      </c>
      <c r="O494" s="6">
        <v>38</v>
      </c>
      <c r="P494" s="6">
        <v>40.85</v>
      </c>
      <c r="Q494" s="6">
        <v>38</v>
      </c>
      <c r="R494" s="6">
        <v>89.92</v>
      </c>
      <c r="U494" s="6">
        <v>34.200000000000003</v>
      </c>
      <c r="W494" s="6">
        <v>38.950000000000003</v>
      </c>
      <c r="Y494" s="6">
        <v>90.25</v>
      </c>
      <c r="Z494" s="6">
        <v>408.5</v>
      </c>
    </row>
    <row r="495" spans="1:27" x14ac:dyDescent="0.35">
      <c r="A495" s="1" t="s">
        <v>1006</v>
      </c>
      <c r="B495" t="s">
        <v>1007</v>
      </c>
      <c r="C495" s="6">
        <v>109</v>
      </c>
      <c r="D495" s="6">
        <v>109</v>
      </c>
      <c r="E495" s="6">
        <v>109</v>
      </c>
      <c r="F495" s="6">
        <f t="shared" si="7"/>
        <v>87.2</v>
      </c>
      <c r="G495" s="6">
        <v>9.52</v>
      </c>
      <c r="H495" s="6">
        <v>103.55</v>
      </c>
      <c r="I495" s="6">
        <v>42.73</v>
      </c>
      <c r="J495" s="6">
        <v>55.01</v>
      </c>
      <c r="K495" s="6">
        <v>76.17</v>
      </c>
      <c r="L495" s="6">
        <v>47.81</v>
      </c>
      <c r="M495" s="6">
        <v>43.6</v>
      </c>
      <c r="N495" s="6">
        <v>102.78</v>
      </c>
      <c r="O495" s="6">
        <v>9.52</v>
      </c>
      <c r="Q495" s="6">
        <v>43.6</v>
      </c>
      <c r="R495" s="6">
        <v>103.55</v>
      </c>
      <c r="U495" s="6">
        <v>45.82</v>
      </c>
      <c r="W495" s="6">
        <v>44.69</v>
      </c>
    </row>
    <row r="496" spans="1:27" x14ac:dyDescent="0.35">
      <c r="A496" s="1" t="s">
        <v>1008</v>
      </c>
      <c r="B496" t="s">
        <v>1009</v>
      </c>
      <c r="C496" s="6">
        <v>86</v>
      </c>
      <c r="D496" s="6">
        <v>86</v>
      </c>
      <c r="E496" s="6">
        <v>258</v>
      </c>
      <c r="F496" s="6">
        <f t="shared" si="7"/>
        <v>68.8</v>
      </c>
      <c r="G496" s="6">
        <v>32.68</v>
      </c>
      <c r="H496" s="6">
        <v>84.28</v>
      </c>
      <c r="I496" s="6">
        <v>33.71</v>
      </c>
      <c r="J496" s="6">
        <v>38.090000000000003</v>
      </c>
      <c r="K496" s="6">
        <v>48.174999999999997</v>
      </c>
      <c r="L496" s="6">
        <v>37.72</v>
      </c>
      <c r="M496" s="6">
        <v>34.4</v>
      </c>
      <c r="N496" s="6">
        <v>81.099999999999994</v>
      </c>
      <c r="O496" s="6">
        <v>34.4</v>
      </c>
      <c r="P496" s="6">
        <v>42.14</v>
      </c>
      <c r="Q496" s="6">
        <v>33.99</v>
      </c>
      <c r="R496" s="6">
        <v>81.099999999999994</v>
      </c>
      <c r="S496" s="6">
        <v>68.8</v>
      </c>
      <c r="T496" s="6">
        <v>39.215000000000003</v>
      </c>
      <c r="U496" s="6">
        <v>84.28</v>
      </c>
      <c r="V496" s="6">
        <v>81.7</v>
      </c>
      <c r="W496" s="6">
        <v>34.56</v>
      </c>
      <c r="X496" s="6">
        <v>32.68</v>
      </c>
      <c r="Z496" s="6">
        <v>81.099999999999994</v>
      </c>
      <c r="AA496" s="6">
        <v>81.7</v>
      </c>
    </row>
    <row r="497" spans="1:28" x14ac:dyDescent="0.35">
      <c r="A497" s="1" t="s">
        <v>1010</v>
      </c>
      <c r="B497" t="s">
        <v>1011</v>
      </c>
      <c r="C497" s="6">
        <v>9</v>
      </c>
      <c r="D497" s="6">
        <v>9</v>
      </c>
      <c r="E497" s="6">
        <v>30</v>
      </c>
      <c r="F497" s="6">
        <f t="shared" si="7"/>
        <v>7.2</v>
      </c>
      <c r="G497" s="6">
        <v>3.6</v>
      </c>
      <c r="H497" s="6">
        <v>4.7300000000000004</v>
      </c>
      <c r="I497" s="6">
        <v>3.69</v>
      </c>
      <c r="J497" s="6">
        <v>4.7300000000000004</v>
      </c>
      <c r="M497" s="6">
        <v>3.6</v>
      </c>
    </row>
    <row r="498" spans="1:28" x14ac:dyDescent="0.35">
      <c r="A498" s="1" t="s">
        <v>1012</v>
      </c>
      <c r="B498" t="s">
        <v>1013</v>
      </c>
      <c r="C498" s="6">
        <v>65</v>
      </c>
      <c r="D498" s="6">
        <v>65</v>
      </c>
      <c r="E498" s="6">
        <v>65</v>
      </c>
      <c r="F498" s="6">
        <f t="shared" si="7"/>
        <v>52</v>
      </c>
      <c r="G498" s="6">
        <v>28.105</v>
      </c>
      <c r="H498" s="6">
        <v>61.75</v>
      </c>
      <c r="J498" s="6">
        <v>32.81</v>
      </c>
      <c r="K498" s="6">
        <v>28.105</v>
      </c>
      <c r="M498" s="6">
        <v>61.75</v>
      </c>
    </row>
    <row r="499" spans="1:28" x14ac:dyDescent="0.35">
      <c r="A499" s="1" t="s">
        <v>1014</v>
      </c>
      <c r="B499" t="s">
        <v>1015</v>
      </c>
      <c r="C499" s="6">
        <v>116</v>
      </c>
      <c r="D499" s="6">
        <v>116</v>
      </c>
      <c r="E499" s="6">
        <v>232</v>
      </c>
      <c r="F499" s="6">
        <f t="shared" si="7"/>
        <v>92.800000000000011</v>
      </c>
      <c r="G499" s="6">
        <v>33.43</v>
      </c>
      <c r="H499" s="6">
        <v>113.68</v>
      </c>
      <c r="I499" s="6">
        <v>45.47</v>
      </c>
      <c r="J499" s="6">
        <v>51.38</v>
      </c>
      <c r="K499" s="6">
        <v>33.43</v>
      </c>
      <c r="L499" s="6">
        <v>50.88</v>
      </c>
      <c r="M499" s="6">
        <v>46.4</v>
      </c>
      <c r="N499" s="6">
        <v>109.39</v>
      </c>
      <c r="O499" s="6">
        <v>46.4</v>
      </c>
      <c r="P499" s="6">
        <v>56.84</v>
      </c>
      <c r="Q499" s="6">
        <v>45.29</v>
      </c>
      <c r="R499" s="6">
        <v>109.39</v>
      </c>
      <c r="S499" s="6">
        <v>46.4</v>
      </c>
      <c r="T499" s="6">
        <v>50.11</v>
      </c>
      <c r="U499" s="6">
        <v>113.68</v>
      </c>
      <c r="V499" s="6">
        <v>110.2</v>
      </c>
      <c r="W499" s="6">
        <v>46.045000000000002</v>
      </c>
      <c r="X499" s="6">
        <v>44.08</v>
      </c>
      <c r="Z499" s="6">
        <v>110.2</v>
      </c>
      <c r="AA499" s="6">
        <v>110.2</v>
      </c>
      <c r="AB499" s="6">
        <v>69.599999999999994</v>
      </c>
    </row>
    <row r="500" spans="1:28" x14ac:dyDescent="0.35">
      <c r="A500" s="1" t="s">
        <v>1016</v>
      </c>
      <c r="B500" t="s">
        <v>1017</v>
      </c>
      <c r="C500" s="6">
        <v>75</v>
      </c>
      <c r="D500" s="6">
        <v>75</v>
      </c>
      <c r="E500" s="6">
        <v>150</v>
      </c>
      <c r="F500" s="6">
        <f t="shared" si="7"/>
        <v>60</v>
      </c>
      <c r="G500" s="6">
        <v>22.51</v>
      </c>
      <c r="H500" s="6">
        <v>73.5</v>
      </c>
      <c r="I500" s="6">
        <v>30.13</v>
      </c>
      <c r="J500" s="6">
        <v>37.85</v>
      </c>
      <c r="K500" s="6">
        <v>22.51</v>
      </c>
      <c r="L500" s="6">
        <v>32.9</v>
      </c>
      <c r="M500" s="6">
        <v>30</v>
      </c>
      <c r="N500" s="6">
        <v>70.73</v>
      </c>
      <c r="O500" s="6">
        <v>30</v>
      </c>
      <c r="P500" s="6">
        <v>36.75</v>
      </c>
      <c r="Q500" s="6">
        <v>30</v>
      </c>
      <c r="R500" s="6">
        <v>70.73</v>
      </c>
      <c r="S500" s="6">
        <v>30</v>
      </c>
      <c r="T500" s="6">
        <v>32.4</v>
      </c>
      <c r="U500" s="6">
        <v>73.5</v>
      </c>
      <c r="X500" s="6">
        <v>28.5</v>
      </c>
    </row>
    <row r="501" spans="1:28" x14ac:dyDescent="0.35">
      <c r="A501" s="1" t="s">
        <v>1018</v>
      </c>
      <c r="B501" t="s">
        <v>1019</v>
      </c>
      <c r="C501" s="6">
        <v>156</v>
      </c>
      <c r="D501" s="6">
        <v>156</v>
      </c>
      <c r="E501" s="6">
        <v>156</v>
      </c>
      <c r="F501" s="6">
        <f t="shared" si="7"/>
        <v>124.80000000000001</v>
      </c>
      <c r="G501" s="6">
        <v>30.015000000000001</v>
      </c>
      <c r="H501" s="6">
        <v>30.015000000000001</v>
      </c>
      <c r="K501" s="6">
        <v>30.015000000000001</v>
      </c>
    </row>
    <row r="502" spans="1:28" x14ac:dyDescent="0.35">
      <c r="A502" s="1" t="s">
        <v>1020</v>
      </c>
      <c r="B502" t="s">
        <v>1021</v>
      </c>
      <c r="C502" s="6">
        <v>86</v>
      </c>
      <c r="D502" s="6">
        <v>30</v>
      </c>
      <c r="E502" s="6">
        <v>86</v>
      </c>
      <c r="F502" s="6">
        <f t="shared" si="7"/>
        <v>68.8</v>
      </c>
      <c r="G502" s="6">
        <v>38.090000000000003</v>
      </c>
      <c r="H502" s="6">
        <v>38.090000000000003</v>
      </c>
      <c r="J502" s="6">
        <v>38.090000000000003</v>
      </c>
    </row>
    <row r="503" spans="1:28" x14ac:dyDescent="0.35">
      <c r="A503" s="1" t="s">
        <v>1022</v>
      </c>
      <c r="B503" t="s">
        <v>1023</v>
      </c>
      <c r="C503" s="6">
        <v>80</v>
      </c>
      <c r="D503" s="6">
        <v>80</v>
      </c>
      <c r="E503" s="6">
        <v>127</v>
      </c>
      <c r="F503" s="6">
        <f t="shared" si="7"/>
        <v>64</v>
      </c>
      <c r="G503" s="6">
        <v>29.22</v>
      </c>
      <c r="H503" s="6">
        <v>52.24</v>
      </c>
      <c r="J503" s="6">
        <v>52.24</v>
      </c>
      <c r="K503" s="6">
        <v>29.22</v>
      </c>
      <c r="L503" s="6">
        <v>39.86</v>
      </c>
      <c r="N503" s="6">
        <v>34.4</v>
      </c>
    </row>
    <row r="504" spans="1:28" x14ac:dyDescent="0.35">
      <c r="A504" s="1" t="s">
        <v>1024</v>
      </c>
      <c r="B504" t="s">
        <v>1025</v>
      </c>
      <c r="C504" s="6">
        <v>311</v>
      </c>
      <c r="D504" s="6">
        <v>311</v>
      </c>
      <c r="E504" s="6">
        <v>311</v>
      </c>
      <c r="F504" s="6">
        <f t="shared" si="7"/>
        <v>248.8</v>
      </c>
      <c r="G504" s="6">
        <v>43.02</v>
      </c>
      <c r="H504" s="6">
        <v>156.96</v>
      </c>
      <c r="I504" s="6">
        <v>121.91</v>
      </c>
      <c r="J504" s="6">
        <v>156.96</v>
      </c>
      <c r="K504" s="6">
        <v>43.02</v>
      </c>
    </row>
    <row r="505" spans="1:28" x14ac:dyDescent="0.35">
      <c r="A505" s="1" t="s">
        <v>1026</v>
      </c>
      <c r="B505" t="s">
        <v>1027</v>
      </c>
      <c r="C505" s="6">
        <v>175</v>
      </c>
      <c r="D505" s="6">
        <v>175</v>
      </c>
      <c r="E505" s="6">
        <v>350</v>
      </c>
      <c r="F505" s="6">
        <f t="shared" si="7"/>
        <v>140</v>
      </c>
      <c r="G505" s="6">
        <v>66.5</v>
      </c>
      <c r="H505" s="6">
        <v>166.25</v>
      </c>
      <c r="I505" s="6">
        <v>68.599999999999994</v>
      </c>
      <c r="J505" s="6">
        <v>88.32</v>
      </c>
      <c r="K505" s="6">
        <v>128.13</v>
      </c>
      <c r="L505" s="6">
        <v>87.19</v>
      </c>
      <c r="M505" s="6">
        <v>70</v>
      </c>
      <c r="N505" s="6">
        <v>71.180000000000007</v>
      </c>
      <c r="O505" s="6">
        <v>70</v>
      </c>
      <c r="P505" s="6">
        <v>75.25</v>
      </c>
      <c r="Q505" s="6">
        <v>69.989999999999995</v>
      </c>
      <c r="R505" s="6">
        <v>166.25</v>
      </c>
      <c r="S505" s="6">
        <v>70</v>
      </c>
      <c r="U505" s="6">
        <v>144.56</v>
      </c>
      <c r="V505" s="6">
        <v>166.25</v>
      </c>
      <c r="W505" s="6">
        <v>68.7</v>
      </c>
      <c r="X505" s="6">
        <v>66.5</v>
      </c>
    </row>
    <row r="506" spans="1:28" x14ac:dyDescent="0.35">
      <c r="A506" s="1" t="s">
        <v>1028</v>
      </c>
      <c r="B506" t="s">
        <v>1029</v>
      </c>
      <c r="C506" s="6">
        <v>224</v>
      </c>
      <c r="D506" s="6">
        <v>224</v>
      </c>
      <c r="E506" s="6">
        <v>508</v>
      </c>
      <c r="F506" s="6">
        <f t="shared" si="7"/>
        <v>179.20000000000002</v>
      </c>
      <c r="G506" s="6">
        <v>89.6</v>
      </c>
      <c r="H506" s="6">
        <v>248.92</v>
      </c>
      <c r="I506" s="6">
        <v>90</v>
      </c>
      <c r="K506" s="6">
        <v>90.37</v>
      </c>
      <c r="M506" s="6">
        <v>89.6</v>
      </c>
      <c r="P506" s="6">
        <v>248.92</v>
      </c>
    </row>
    <row r="507" spans="1:28" x14ac:dyDescent="0.35">
      <c r="A507" s="1" t="s">
        <v>1030</v>
      </c>
      <c r="B507" t="s">
        <v>1031</v>
      </c>
      <c r="C507" s="6">
        <v>187</v>
      </c>
      <c r="D507" s="6">
        <v>187</v>
      </c>
      <c r="E507" s="6">
        <v>187</v>
      </c>
      <c r="F507" s="6">
        <f t="shared" si="7"/>
        <v>149.6</v>
      </c>
      <c r="G507" s="6">
        <v>37.11</v>
      </c>
      <c r="H507" s="6">
        <v>176.34</v>
      </c>
      <c r="I507" s="6">
        <v>73.3</v>
      </c>
      <c r="J507" s="6">
        <v>98.23</v>
      </c>
      <c r="K507" s="6">
        <v>37.11</v>
      </c>
      <c r="N507" s="6">
        <v>176.34</v>
      </c>
    </row>
    <row r="508" spans="1:28" x14ac:dyDescent="0.35">
      <c r="A508" s="1" t="s">
        <v>1032</v>
      </c>
      <c r="B508" t="s">
        <v>1033</v>
      </c>
      <c r="C508" s="6">
        <v>227</v>
      </c>
      <c r="D508" s="6">
        <v>227</v>
      </c>
      <c r="E508" s="6">
        <v>227</v>
      </c>
      <c r="F508" s="6">
        <f t="shared" si="7"/>
        <v>181.60000000000002</v>
      </c>
      <c r="G508" s="6">
        <v>88.98</v>
      </c>
      <c r="H508" s="6">
        <v>214.06</v>
      </c>
      <c r="I508" s="6">
        <v>88.98</v>
      </c>
      <c r="K508" s="6">
        <v>120.31</v>
      </c>
      <c r="L508" s="6">
        <v>99.56</v>
      </c>
      <c r="N508" s="6">
        <v>214.06</v>
      </c>
      <c r="T508" s="6">
        <v>98.06</v>
      </c>
    </row>
    <row r="509" spans="1:28" x14ac:dyDescent="0.35">
      <c r="A509" s="1" t="s">
        <v>1034</v>
      </c>
      <c r="B509" t="s">
        <v>1035</v>
      </c>
      <c r="C509" s="6">
        <v>227</v>
      </c>
      <c r="D509" s="6">
        <v>227</v>
      </c>
      <c r="E509" s="6">
        <v>227</v>
      </c>
      <c r="F509" s="6">
        <f t="shared" si="7"/>
        <v>181.60000000000002</v>
      </c>
      <c r="G509" s="6">
        <v>88.98</v>
      </c>
      <c r="H509" s="6">
        <v>88.98</v>
      </c>
      <c r="I509" s="6">
        <v>88.98</v>
      </c>
    </row>
    <row r="510" spans="1:28" x14ac:dyDescent="0.35">
      <c r="A510" s="1" t="s">
        <v>1036</v>
      </c>
      <c r="B510" t="s">
        <v>1037</v>
      </c>
      <c r="C510" s="6">
        <v>142</v>
      </c>
      <c r="D510" s="6">
        <v>142</v>
      </c>
      <c r="E510" s="6">
        <v>142</v>
      </c>
      <c r="F510" s="6">
        <f t="shared" si="7"/>
        <v>113.60000000000001</v>
      </c>
      <c r="G510" s="6">
        <v>55.66</v>
      </c>
      <c r="H510" s="6">
        <v>55.66</v>
      </c>
      <c r="I510" s="6">
        <v>55.66</v>
      </c>
    </row>
    <row r="511" spans="1:28" x14ac:dyDescent="0.35">
      <c r="A511" s="1" t="s">
        <v>1038</v>
      </c>
      <c r="B511" t="s">
        <v>1039</v>
      </c>
      <c r="C511" s="6">
        <v>103</v>
      </c>
      <c r="D511" s="6">
        <v>103</v>
      </c>
      <c r="E511" s="6">
        <v>103</v>
      </c>
      <c r="F511" s="6">
        <f t="shared" si="7"/>
        <v>82.4</v>
      </c>
      <c r="G511" s="6">
        <v>39.14</v>
      </c>
      <c r="H511" s="6">
        <v>64.38</v>
      </c>
      <c r="I511" s="6">
        <v>41.39</v>
      </c>
      <c r="J511" s="6">
        <v>51.98</v>
      </c>
      <c r="K511" s="6">
        <v>64.38</v>
      </c>
      <c r="L511" s="6">
        <v>45.18</v>
      </c>
      <c r="M511" s="6">
        <v>41.2</v>
      </c>
      <c r="N511" s="6">
        <v>42.23</v>
      </c>
      <c r="O511" s="6">
        <v>41.2</v>
      </c>
      <c r="Q511" s="6">
        <v>40.71</v>
      </c>
      <c r="X511" s="6">
        <v>39.14</v>
      </c>
    </row>
    <row r="512" spans="1:28" x14ac:dyDescent="0.35">
      <c r="A512" s="1" t="s">
        <v>1040</v>
      </c>
      <c r="B512" t="s">
        <v>1041</v>
      </c>
      <c r="C512" s="6">
        <v>21</v>
      </c>
      <c r="D512" s="6">
        <v>21</v>
      </c>
      <c r="E512" s="6">
        <v>21</v>
      </c>
      <c r="F512" s="6">
        <f t="shared" si="7"/>
        <v>16.8</v>
      </c>
      <c r="G512" s="6">
        <v>8.23</v>
      </c>
      <c r="H512" s="6">
        <v>8.23</v>
      </c>
      <c r="I512" s="6">
        <v>8.23</v>
      </c>
    </row>
    <row r="513" spans="1:27" x14ac:dyDescent="0.35">
      <c r="A513" s="1" t="s">
        <v>1042</v>
      </c>
      <c r="B513" t="s">
        <v>1043</v>
      </c>
      <c r="C513" s="6">
        <v>620</v>
      </c>
      <c r="D513" s="6">
        <v>620</v>
      </c>
      <c r="E513" s="6">
        <v>620</v>
      </c>
      <c r="F513" s="6">
        <f t="shared" si="7"/>
        <v>496</v>
      </c>
      <c r="G513" s="6">
        <v>74.22</v>
      </c>
      <c r="H513" s="6">
        <v>325.69</v>
      </c>
      <c r="J513" s="6">
        <v>325.69</v>
      </c>
      <c r="K513" s="6">
        <v>74.22</v>
      </c>
    </row>
    <row r="514" spans="1:27" x14ac:dyDescent="0.35">
      <c r="A514" s="1" t="s">
        <v>1044</v>
      </c>
      <c r="B514" t="s">
        <v>1045</v>
      </c>
      <c r="C514" s="6">
        <v>317</v>
      </c>
      <c r="D514" s="6">
        <v>317</v>
      </c>
      <c r="E514" s="6">
        <v>317</v>
      </c>
      <c r="F514" s="6">
        <f t="shared" si="7"/>
        <v>253.60000000000002</v>
      </c>
      <c r="G514" s="6">
        <v>33.43</v>
      </c>
      <c r="H514" s="6">
        <v>33.43</v>
      </c>
      <c r="K514" s="6">
        <v>33.43</v>
      </c>
    </row>
    <row r="515" spans="1:27" x14ac:dyDescent="0.35">
      <c r="A515" s="1" t="s">
        <v>1046</v>
      </c>
      <c r="B515" t="s">
        <v>1047</v>
      </c>
      <c r="C515" s="6">
        <v>60</v>
      </c>
      <c r="D515" s="6">
        <v>60</v>
      </c>
      <c r="E515" s="6">
        <v>60</v>
      </c>
      <c r="F515" s="6">
        <f t="shared" si="7"/>
        <v>48</v>
      </c>
      <c r="G515" s="6">
        <v>16.71</v>
      </c>
      <c r="H515" s="6">
        <v>56.79</v>
      </c>
      <c r="I515" s="6">
        <v>23.52</v>
      </c>
      <c r="J515" s="6">
        <v>30.28</v>
      </c>
      <c r="K515" s="6">
        <v>16.71</v>
      </c>
      <c r="L515" s="6">
        <v>26.32</v>
      </c>
      <c r="M515" s="6">
        <v>24</v>
      </c>
      <c r="N515" s="6">
        <v>56.58</v>
      </c>
      <c r="R515" s="6">
        <v>56.79</v>
      </c>
      <c r="S515" s="6">
        <v>24</v>
      </c>
      <c r="W515" s="6">
        <v>24.6</v>
      </c>
    </row>
    <row r="516" spans="1:27" x14ac:dyDescent="0.35">
      <c r="A516" s="1" t="s">
        <v>1048</v>
      </c>
      <c r="B516" t="s">
        <v>1049</v>
      </c>
      <c r="C516" s="6">
        <v>61</v>
      </c>
      <c r="D516" s="6">
        <v>61</v>
      </c>
      <c r="E516" s="6">
        <v>61</v>
      </c>
      <c r="F516" s="6">
        <f t="shared" si="7"/>
        <v>48.800000000000004</v>
      </c>
      <c r="G516" s="6">
        <v>16.71</v>
      </c>
      <c r="H516" s="6">
        <v>30.79</v>
      </c>
      <c r="I516" s="6">
        <v>23.91</v>
      </c>
      <c r="J516" s="6">
        <v>30.79</v>
      </c>
      <c r="K516" s="6">
        <v>16.71</v>
      </c>
      <c r="L516" s="6">
        <v>26.75</v>
      </c>
      <c r="M516" s="6">
        <v>24.4</v>
      </c>
      <c r="N516" s="6">
        <v>25.01</v>
      </c>
      <c r="T516" s="6">
        <v>26.35</v>
      </c>
    </row>
    <row r="517" spans="1:27" x14ac:dyDescent="0.35">
      <c r="A517" s="1" t="s">
        <v>1050</v>
      </c>
      <c r="B517" t="s">
        <v>1051</v>
      </c>
      <c r="C517" s="6">
        <v>67</v>
      </c>
      <c r="D517" s="6">
        <v>67</v>
      </c>
      <c r="E517" s="6">
        <v>67</v>
      </c>
      <c r="F517" s="6">
        <f t="shared" ref="F517:F580" si="8">C517*0.8</f>
        <v>53.6</v>
      </c>
      <c r="G517" s="6">
        <v>26.26</v>
      </c>
      <c r="H517" s="6">
        <v>26.26</v>
      </c>
      <c r="I517" s="6">
        <v>26.26</v>
      </c>
    </row>
    <row r="518" spans="1:27" x14ac:dyDescent="0.35">
      <c r="A518" s="1" t="s">
        <v>1052</v>
      </c>
      <c r="B518" t="s">
        <v>1053</v>
      </c>
      <c r="C518" s="6">
        <v>245</v>
      </c>
      <c r="D518" s="6">
        <v>245</v>
      </c>
      <c r="E518" s="6">
        <v>245</v>
      </c>
      <c r="F518" s="6">
        <f t="shared" si="8"/>
        <v>196</v>
      </c>
      <c r="G518" s="6">
        <v>120.05</v>
      </c>
      <c r="H518" s="6">
        <v>231.04</v>
      </c>
      <c r="K518" s="6">
        <v>128.13</v>
      </c>
      <c r="L518" s="6">
        <v>122.06</v>
      </c>
      <c r="N518" s="6">
        <v>231.04</v>
      </c>
      <c r="P518" s="6">
        <v>120.05</v>
      </c>
    </row>
    <row r="519" spans="1:27" x14ac:dyDescent="0.35">
      <c r="A519" s="1" t="s">
        <v>1054</v>
      </c>
      <c r="B519" t="s">
        <v>1055</v>
      </c>
      <c r="C519" s="6">
        <v>38</v>
      </c>
      <c r="D519" s="6">
        <v>38</v>
      </c>
      <c r="E519" s="6">
        <v>114</v>
      </c>
      <c r="F519" s="6">
        <f t="shared" si="8"/>
        <v>30.400000000000002</v>
      </c>
      <c r="G519" s="6">
        <v>14.9</v>
      </c>
      <c r="H519" s="6">
        <v>33.43</v>
      </c>
      <c r="I519" s="6">
        <v>14.9</v>
      </c>
      <c r="J519" s="6">
        <v>18.004999999999999</v>
      </c>
      <c r="K519" s="6">
        <v>33.43</v>
      </c>
      <c r="L519" s="6">
        <v>17.8</v>
      </c>
      <c r="M519" s="6">
        <v>15.2</v>
      </c>
      <c r="N519" s="6">
        <v>15.2</v>
      </c>
      <c r="O519" s="6">
        <v>15.2</v>
      </c>
      <c r="Q519" s="6">
        <v>15.2</v>
      </c>
    </row>
    <row r="520" spans="1:27" x14ac:dyDescent="0.35">
      <c r="A520" s="1" t="s">
        <v>1056</v>
      </c>
      <c r="B520" t="s">
        <v>1057</v>
      </c>
      <c r="C520" s="6">
        <v>18</v>
      </c>
      <c r="D520" s="6">
        <v>18</v>
      </c>
      <c r="E520" s="6">
        <v>18</v>
      </c>
      <c r="F520" s="6">
        <f t="shared" si="8"/>
        <v>14.4</v>
      </c>
      <c r="G520" s="6">
        <v>7.06</v>
      </c>
      <c r="H520" s="6">
        <v>8.5250000000000004</v>
      </c>
      <c r="I520" s="6">
        <v>7.06</v>
      </c>
      <c r="J520" s="6">
        <v>8.5250000000000004</v>
      </c>
    </row>
    <row r="521" spans="1:27" x14ac:dyDescent="0.35">
      <c r="A521" s="1" t="s">
        <v>1058</v>
      </c>
      <c r="B521" t="s">
        <v>1059</v>
      </c>
      <c r="C521" s="6">
        <v>39</v>
      </c>
      <c r="D521" s="6">
        <v>39</v>
      </c>
      <c r="E521" s="6">
        <v>39</v>
      </c>
      <c r="F521" s="6">
        <f t="shared" si="8"/>
        <v>31.200000000000003</v>
      </c>
      <c r="G521" s="6">
        <v>15.29</v>
      </c>
      <c r="H521" s="6">
        <v>36.770000000000003</v>
      </c>
      <c r="I521" s="6">
        <v>15.29</v>
      </c>
      <c r="J521" s="6">
        <v>18.475000000000001</v>
      </c>
      <c r="K521" s="6">
        <v>22.94</v>
      </c>
      <c r="L521" s="6">
        <v>17.11</v>
      </c>
      <c r="M521" s="6">
        <v>15.6</v>
      </c>
      <c r="N521" s="6">
        <v>36.770000000000003</v>
      </c>
    </row>
    <row r="522" spans="1:27" x14ac:dyDescent="0.35">
      <c r="A522" s="1" t="s">
        <v>1060</v>
      </c>
      <c r="B522" t="s">
        <v>1061</v>
      </c>
      <c r="C522" s="6">
        <v>74</v>
      </c>
      <c r="D522" s="6">
        <v>74</v>
      </c>
      <c r="E522" s="6">
        <v>74</v>
      </c>
      <c r="F522" s="6">
        <f t="shared" si="8"/>
        <v>59.2</v>
      </c>
      <c r="G522" s="6">
        <v>29.01</v>
      </c>
      <c r="H522" s="6">
        <v>69.78</v>
      </c>
      <c r="I522" s="6">
        <v>29.01</v>
      </c>
      <c r="J522" s="6">
        <v>37.35</v>
      </c>
      <c r="K522" s="6">
        <v>51.83</v>
      </c>
      <c r="L522" s="6">
        <v>37.725000000000001</v>
      </c>
      <c r="N522" s="6">
        <v>69.78</v>
      </c>
      <c r="P522" s="6">
        <v>30.71</v>
      </c>
      <c r="R522" s="6">
        <v>69.78</v>
      </c>
    </row>
    <row r="523" spans="1:27" x14ac:dyDescent="0.35">
      <c r="A523" s="1" t="s">
        <v>1062</v>
      </c>
      <c r="B523" t="s">
        <v>1063</v>
      </c>
      <c r="C523" s="6">
        <v>129</v>
      </c>
      <c r="D523" s="6">
        <v>129</v>
      </c>
      <c r="E523" s="6">
        <v>129</v>
      </c>
      <c r="F523" s="6">
        <f t="shared" si="8"/>
        <v>103.2</v>
      </c>
      <c r="G523" s="6">
        <v>49.02</v>
      </c>
      <c r="H523" s="6">
        <v>121.65</v>
      </c>
      <c r="I523" s="6">
        <v>50.57</v>
      </c>
      <c r="K523" s="6">
        <v>64.38</v>
      </c>
      <c r="L523" s="6">
        <v>64.27</v>
      </c>
      <c r="M523" s="6">
        <v>51.6</v>
      </c>
      <c r="O523" s="6">
        <v>51.6</v>
      </c>
      <c r="S523" s="6">
        <v>51.6</v>
      </c>
      <c r="W523" s="6">
        <v>51.84</v>
      </c>
      <c r="X523" s="6">
        <v>49.02</v>
      </c>
      <c r="Z523" s="6">
        <v>121.65</v>
      </c>
    </row>
    <row r="524" spans="1:27" x14ac:dyDescent="0.35">
      <c r="A524" s="1" t="s">
        <v>1064</v>
      </c>
      <c r="B524" t="s">
        <v>1065</v>
      </c>
      <c r="C524" s="6">
        <v>52</v>
      </c>
      <c r="D524" s="6">
        <v>52</v>
      </c>
      <c r="E524" s="6">
        <v>52</v>
      </c>
      <c r="F524" s="6">
        <f t="shared" si="8"/>
        <v>41.6</v>
      </c>
      <c r="G524" s="6">
        <v>20.38</v>
      </c>
      <c r="H524" s="6">
        <v>49.22</v>
      </c>
      <c r="I524" s="6">
        <v>20.38</v>
      </c>
      <c r="J524" s="6">
        <v>26.24</v>
      </c>
      <c r="K524" s="6">
        <v>32.19</v>
      </c>
      <c r="L524" s="6">
        <v>22.81</v>
      </c>
      <c r="N524" s="6">
        <v>49.22</v>
      </c>
    </row>
    <row r="525" spans="1:27" x14ac:dyDescent="0.35">
      <c r="A525" s="1" t="s">
        <v>1066</v>
      </c>
      <c r="B525" t="s">
        <v>1067</v>
      </c>
      <c r="C525" s="6">
        <v>163</v>
      </c>
      <c r="D525" s="6">
        <v>80</v>
      </c>
      <c r="E525" s="6">
        <v>163</v>
      </c>
      <c r="F525" s="6">
        <f t="shared" si="8"/>
        <v>130.4</v>
      </c>
      <c r="G525" s="6">
        <v>61.94</v>
      </c>
      <c r="H525" s="6">
        <v>570.4</v>
      </c>
      <c r="I525" s="6">
        <v>63.9</v>
      </c>
      <c r="J525" s="6">
        <v>82.27</v>
      </c>
      <c r="K525" s="6">
        <v>86.04</v>
      </c>
      <c r="L525" s="6">
        <v>71.489999999999995</v>
      </c>
      <c r="M525" s="6">
        <v>65.2</v>
      </c>
      <c r="N525" s="6">
        <v>154.28</v>
      </c>
      <c r="O525" s="6">
        <v>65.2</v>
      </c>
      <c r="R525" s="6">
        <v>153.71</v>
      </c>
      <c r="U525" s="6">
        <v>94.2</v>
      </c>
      <c r="V525" s="6">
        <v>154.85</v>
      </c>
      <c r="X525" s="6">
        <v>61.94</v>
      </c>
      <c r="Z525" s="6">
        <v>570.4</v>
      </c>
      <c r="AA525" s="6">
        <v>154.85</v>
      </c>
    </row>
    <row r="526" spans="1:27" x14ac:dyDescent="0.35">
      <c r="A526" s="1" t="s">
        <v>1068</v>
      </c>
      <c r="B526" t="s">
        <v>1069</v>
      </c>
      <c r="C526" s="6">
        <v>80</v>
      </c>
      <c r="D526" s="6">
        <v>80</v>
      </c>
      <c r="E526" s="6">
        <v>80</v>
      </c>
      <c r="F526" s="6">
        <f t="shared" si="8"/>
        <v>64</v>
      </c>
      <c r="G526" s="6">
        <v>31.36</v>
      </c>
      <c r="H526" s="6">
        <v>31.36</v>
      </c>
      <c r="I526" s="6">
        <v>31.36</v>
      </c>
    </row>
    <row r="527" spans="1:27" x14ac:dyDescent="0.35">
      <c r="A527" s="1" t="s">
        <v>1070</v>
      </c>
      <c r="B527" t="s">
        <v>1071</v>
      </c>
      <c r="C527" s="6">
        <v>39</v>
      </c>
      <c r="D527" s="6">
        <v>39</v>
      </c>
      <c r="E527" s="6">
        <v>39</v>
      </c>
      <c r="F527" s="6">
        <f t="shared" si="8"/>
        <v>31.200000000000003</v>
      </c>
      <c r="G527" s="6">
        <v>15.29</v>
      </c>
      <c r="H527" s="6">
        <v>36.774999999999999</v>
      </c>
      <c r="I527" s="6">
        <v>15.29</v>
      </c>
      <c r="J527" s="6">
        <v>20.085000000000001</v>
      </c>
      <c r="K527" s="6">
        <v>16.71</v>
      </c>
      <c r="L527" s="6">
        <v>19.43</v>
      </c>
      <c r="M527" s="6">
        <v>15.6</v>
      </c>
      <c r="N527" s="6">
        <v>36.774999999999999</v>
      </c>
      <c r="O527" s="6">
        <v>15.6</v>
      </c>
    </row>
    <row r="528" spans="1:27" x14ac:dyDescent="0.35">
      <c r="A528" s="1" t="s">
        <v>1072</v>
      </c>
      <c r="B528" t="s">
        <v>1073</v>
      </c>
      <c r="C528" s="6">
        <v>75</v>
      </c>
      <c r="D528" s="6">
        <v>75</v>
      </c>
      <c r="E528" s="6">
        <v>150</v>
      </c>
      <c r="F528" s="6">
        <f t="shared" si="8"/>
        <v>60</v>
      </c>
      <c r="G528" s="6">
        <v>16.71</v>
      </c>
      <c r="H528" s="6">
        <v>70.989999999999995</v>
      </c>
      <c r="I528" s="6">
        <v>30.13</v>
      </c>
      <c r="J528" s="6">
        <v>37.85</v>
      </c>
      <c r="K528" s="6">
        <v>16.71</v>
      </c>
      <c r="L528" s="6">
        <v>32.9</v>
      </c>
      <c r="M528" s="6">
        <v>41.6</v>
      </c>
      <c r="N528" s="6">
        <v>70.989999999999995</v>
      </c>
      <c r="P528" s="6">
        <v>33.375</v>
      </c>
      <c r="U528" s="6">
        <v>37.049999999999997</v>
      </c>
      <c r="W528" s="6">
        <v>30.75</v>
      </c>
    </row>
    <row r="529" spans="1:22" x14ac:dyDescent="0.35">
      <c r="A529" s="1" t="s">
        <v>1074</v>
      </c>
      <c r="B529" t="s">
        <v>1075</v>
      </c>
      <c r="C529" s="6">
        <v>28</v>
      </c>
      <c r="D529" s="6">
        <v>28</v>
      </c>
      <c r="E529" s="6">
        <v>87</v>
      </c>
      <c r="F529" s="6">
        <f t="shared" si="8"/>
        <v>22.400000000000002</v>
      </c>
      <c r="G529" s="6">
        <v>10.98</v>
      </c>
      <c r="H529" s="6">
        <v>85.26</v>
      </c>
      <c r="I529" s="6">
        <v>10.98</v>
      </c>
      <c r="M529" s="6">
        <v>11.2</v>
      </c>
      <c r="U529" s="6">
        <v>85.26</v>
      </c>
    </row>
    <row r="530" spans="1:22" x14ac:dyDescent="0.35">
      <c r="A530" s="1" t="s">
        <v>1076</v>
      </c>
      <c r="B530" t="s">
        <v>1077</v>
      </c>
      <c r="C530" s="6">
        <v>130</v>
      </c>
      <c r="D530" s="6">
        <v>130</v>
      </c>
      <c r="E530" s="6">
        <v>130</v>
      </c>
      <c r="F530" s="6">
        <f t="shared" si="8"/>
        <v>104</v>
      </c>
      <c r="G530" s="6">
        <v>43.02</v>
      </c>
      <c r="H530" s="6">
        <v>122.59</v>
      </c>
      <c r="I530" s="6">
        <v>50.96</v>
      </c>
      <c r="J530" s="6">
        <v>65.61</v>
      </c>
      <c r="K530" s="6">
        <v>43.02</v>
      </c>
      <c r="L530" s="6">
        <v>64.77</v>
      </c>
      <c r="M530" s="6">
        <v>52</v>
      </c>
      <c r="N530" s="6">
        <v>122.59</v>
      </c>
      <c r="O530" s="6">
        <v>52</v>
      </c>
    </row>
    <row r="531" spans="1:22" x14ac:dyDescent="0.35">
      <c r="A531" s="1" t="s">
        <v>1078</v>
      </c>
      <c r="B531" t="s">
        <v>1079</v>
      </c>
      <c r="C531" s="6">
        <v>182</v>
      </c>
      <c r="D531" s="6">
        <v>182</v>
      </c>
      <c r="E531" s="6">
        <v>182</v>
      </c>
      <c r="F531" s="6">
        <f t="shared" si="8"/>
        <v>145.6</v>
      </c>
      <c r="G531" s="6">
        <v>74.8</v>
      </c>
      <c r="H531" s="6">
        <v>95.6</v>
      </c>
      <c r="I531" s="6">
        <v>74.8</v>
      </c>
      <c r="J531" s="6">
        <v>95.6</v>
      </c>
    </row>
    <row r="532" spans="1:22" x14ac:dyDescent="0.35">
      <c r="A532" s="1" t="s">
        <v>1080</v>
      </c>
      <c r="B532" t="s">
        <v>1081</v>
      </c>
      <c r="C532" s="6">
        <v>236</v>
      </c>
      <c r="D532" s="6">
        <v>236</v>
      </c>
      <c r="E532" s="6">
        <v>236</v>
      </c>
      <c r="F532" s="6">
        <f t="shared" si="8"/>
        <v>188.8</v>
      </c>
      <c r="G532" s="6">
        <v>37.11</v>
      </c>
      <c r="H532" s="6">
        <v>222.55</v>
      </c>
      <c r="I532" s="6">
        <v>92.51</v>
      </c>
      <c r="J532" s="6">
        <v>123.97</v>
      </c>
      <c r="K532" s="6">
        <v>37.11</v>
      </c>
      <c r="N532" s="6">
        <v>222.55</v>
      </c>
    </row>
    <row r="533" spans="1:22" x14ac:dyDescent="0.35">
      <c r="A533" s="1" t="s">
        <v>1082</v>
      </c>
      <c r="B533" t="s">
        <v>1083</v>
      </c>
      <c r="C533" s="6">
        <v>119</v>
      </c>
      <c r="D533" s="6">
        <v>119</v>
      </c>
      <c r="E533" s="6">
        <v>119</v>
      </c>
      <c r="F533" s="6">
        <f t="shared" si="8"/>
        <v>95.2</v>
      </c>
      <c r="G533" s="6">
        <v>29.22</v>
      </c>
      <c r="H533" s="6">
        <v>60.06</v>
      </c>
      <c r="J533" s="6">
        <v>60.06</v>
      </c>
      <c r="K533" s="6">
        <v>29.22</v>
      </c>
    </row>
    <row r="534" spans="1:22" x14ac:dyDescent="0.35">
      <c r="A534" s="1" t="s">
        <v>1084</v>
      </c>
      <c r="B534" t="s">
        <v>1085</v>
      </c>
      <c r="C534" s="6">
        <v>150</v>
      </c>
      <c r="D534" s="6">
        <v>150</v>
      </c>
      <c r="E534" s="6">
        <v>150</v>
      </c>
      <c r="F534" s="6">
        <f t="shared" si="8"/>
        <v>120</v>
      </c>
      <c r="G534" s="6">
        <v>58.8</v>
      </c>
      <c r="H534" s="6">
        <v>58.8</v>
      </c>
      <c r="I534" s="6">
        <v>58.8</v>
      </c>
    </row>
    <row r="535" spans="1:22" x14ac:dyDescent="0.35">
      <c r="A535" s="1" t="s">
        <v>1086</v>
      </c>
      <c r="B535" t="s">
        <v>1087</v>
      </c>
      <c r="C535" s="6">
        <v>88</v>
      </c>
      <c r="D535" s="6">
        <v>88</v>
      </c>
      <c r="E535" s="6">
        <v>88</v>
      </c>
      <c r="F535" s="6">
        <f t="shared" si="8"/>
        <v>70.400000000000006</v>
      </c>
      <c r="G535" s="6">
        <v>34.5</v>
      </c>
      <c r="H535" s="6">
        <v>37.11</v>
      </c>
      <c r="I535" s="6">
        <v>34.5</v>
      </c>
      <c r="K535" s="6">
        <v>37.11</v>
      </c>
    </row>
    <row r="536" spans="1:22" x14ac:dyDescent="0.35">
      <c r="A536" s="1" t="s">
        <v>1088</v>
      </c>
      <c r="B536" t="s">
        <v>1089</v>
      </c>
      <c r="C536" s="6">
        <v>109</v>
      </c>
      <c r="D536" s="6">
        <v>109</v>
      </c>
      <c r="E536" s="6">
        <v>109</v>
      </c>
      <c r="F536" s="6">
        <f t="shared" si="8"/>
        <v>87.2</v>
      </c>
      <c r="G536" s="6">
        <v>86.04</v>
      </c>
      <c r="H536" s="6">
        <v>86.04</v>
      </c>
      <c r="K536" s="6">
        <v>86.04</v>
      </c>
    </row>
    <row r="537" spans="1:22" x14ac:dyDescent="0.35">
      <c r="A537" s="1" t="s">
        <v>1090</v>
      </c>
      <c r="B537" t="s">
        <v>1091</v>
      </c>
      <c r="C537" s="6">
        <v>44</v>
      </c>
      <c r="D537" s="6">
        <v>44</v>
      </c>
      <c r="E537" s="6">
        <v>44</v>
      </c>
      <c r="F537" s="6">
        <f t="shared" si="8"/>
        <v>35.200000000000003</v>
      </c>
      <c r="G537" s="6">
        <v>17.25</v>
      </c>
      <c r="H537" s="6">
        <v>17.600000000000001</v>
      </c>
      <c r="I537" s="6">
        <v>17.25</v>
      </c>
      <c r="M537" s="6">
        <v>17.600000000000001</v>
      </c>
    </row>
    <row r="538" spans="1:22" x14ac:dyDescent="0.35">
      <c r="A538" s="1" t="s">
        <v>1092</v>
      </c>
      <c r="B538" t="s">
        <v>1093</v>
      </c>
      <c r="C538" s="6">
        <v>29</v>
      </c>
      <c r="D538" s="6">
        <v>29</v>
      </c>
      <c r="E538" s="6">
        <v>29</v>
      </c>
      <c r="F538" s="6">
        <f t="shared" si="8"/>
        <v>23.200000000000003</v>
      </c>
      <c r="G538" s="6">
        <v>11.37</v>
      </c>
      <c r="H538" s="6">
        <v>13.74</v>
      </c>
      <c r="I538" s="6">
        <v>11.37</v>
      </c>
      <c r="J538" s="6">
        <v>13.74</v>
      </c>
    </row>
    <row r="539" spans="1:22" x14ac:dyDescent="0.35">
      <c r="A539" s="1" t="s">
        <v>1094</v>
      </c>
      <c r="B539" t="s">
        <v>1095</v>
      </c>
      <c r="C539" s="6">
        <v>142</v>
      </c>
      <c r="D539" s="6">
        <v>142</v>
      </c>
      <c r="E539" s="6">
        <v>142</v>
      </c>
      <c r="F539" s="6">
        <f t="shared" si="8"/>
        <v>113.60000000000001</v>
      </c>
      <c r="G539" s="6">
        <v>45.15</v>
      </c>
      <c r="H539" s="6">
        <v>61.06</v>
      </c>
      <c r="I539" s="6">
        <v>61.06</v>
      </c>
      <c r="K539" s="6">
        <v>45.15</v>
      </c>
      <c r="S539" s="6">
        <v>56.8</v>
      </c>
    </row>
    <row r="540" spans="1:22" x14ac:dyDescent="0.35">
      <c r="A540" s="1" t="s">
        <v>1096</v>
      </c>
      <c r="B540" t="s">
        <v>1097</v>
      </c>
      <c r="C540" s="6">
        <v>733</v>
      </c>
      <c r="D540" s="6">
        <v>733</v>
      </c>
      <c r="E540" s="6">
        <v>733</v>
      </c>
      <c r="F540" s="6">
        <f t="shared" si="8"/>
        <v>586.4</v>
      </c>
      <c r="G540" s="6">
        <v>287.33999999999997</v>
      </c>
      <c r="H540" s="6">
        <v>293.17</v>
      </c>
      <c r="I540" s="6">
        <v>287.33999999999997</v>
      </c>
      <c r="Q540" s="6">
        <v>293.17</v>
      </c>
    </row>
    <row r="541" spans="1:22" x14ac:dyDescent="0.35">
      <c r="A541" s="1" t="s">
        <v>1098</v>
      </c>
      <c r="B541" t="s">
        <v>1099</v>
      </c>
      <c r="C541" s="6">
        <v>30</v>
      </c>
      <c r="D541" s="6">
        <v>30</v>
      </c>
      <c r="E541" s="6">
        <v>30</v>
      </c>
      <c r="F541" s="6">
        <f t="shared" si="8"/>
        <v>24</v>
      </c>
      <c r="G541" s="6">
        <v>12.9</v>
      </c>
      <c r="H541" s="6">
        <v>12.9</v>
      </c>
      <c r="I541" s="6">
        <v>12.9</v>
      </c>
    </row>
    <row r="542" spans="1:22" x14ac:dyDescent="0.35">
      <c r="A542" s="1" t="s">
        <v>1100</v>
      </c>
      <c r="B542" t="s">
        <v>1101</v>
      </c>
      <c r="C542" s="6">
        <v>23</v>
      </c>
      <c r="D542" s="6">
        <v>23</v>
      </c>
      <c r="E542" s="6">
        <v>23</v>
      </c>
      <c r="F542" s="6">
        <f t="shared" si="8"/>
        <v>18.400000000000002</v>
      </c>
      <c r="G542" s="6">
        <v>9.02</v>
      </c>
      <c r="H542" s="6">
        <v>9.02</v>
      </c>
      <c r="I542" s="6">
        <v>9.02</v>
      </c>
    </row>
    <row r="543" spans="1:22" x14ac:dyDescent="0.35">
      <c r="A543" s="1" t="s">
        <v>1102</v>
      </c>
      <c r="B543" t="s">
        <v>1103</v>
      </c>
      <c r="C543" s="6">
        <v>65</v>
      </c>
      <c r="D543" s="6">
        <v>65</v>
      </c>
      <c r="E543" s="6">
        <v>65</v>
      </c>
      <c r="F543" s="6">
        <f t="shared" si="8"/>
        <v>52</v>
      </c>
      <c r="G543" s="6">
        <v>25.38</v>
      </c>
      <c r="H543" s="6">
        <v>61.75</v>
      </c>
      <c r="I543" s="6">
        <v>26.12</v>
      </c>
      <c r="J543" s="6">
        <v>30.8</v>
      </c>
      <c r="K543" s="6">
        <v>30.704999999999998</v>
      </c>
      <c r="L543" s="6">
        <v>31.195</v>
      </c>
      <c r="M543" s="6">
        <v>26</v>
      </c>
      <c r="N543" s="6">
        <v>27.95</v>
      </c>
      <c r="Q543" s="6">
        <v>25.38</v>
      </c>
      <c r="T543" s="6">
        <v>28.08</v>
      </c>
      <c r="V543" s="6">
        <v>61.75</v>
      </c>
    </row>
    <row r="544" spans="1:22" x14ac:dyDescent="0.35">
      <c r="A544" s="1" t="s">
        <v>1104</v>
      </c>
      <c r="B544" t="s">
        <v>1105</v>
      </c>
      <c r="C544" s="6">
        <v>65</v>
      </c>
      <c r="D544" s="6">
        <v>65</v>
      </c>
      <c r="E544" s="6">
        <v>65</v>
      </c>
      <c r="F544" s="6">
        <f t="shared" si="8"/>
        <v>52</v>
      </c>
      <c r="G544" s="6">
        <v>25.38</v>
      </c>
      <c r="H544" s="6">
        <v>61.75</v>
      </c>
      <c r="I544" s="6">
        <v>25.48</v>
      </c>
      <c r="J544" s="6">
        <v>31.42</v>
      </c>
      <c r="K544" s="6">
        <v>51.83</v>
      </c>
      <c r="L544" s="6">
        <v>28.51</v>
      </c>
      <c r="M544" s="6">
        <v>26</v>
      </c>
      <c r="N544" s="6">
        <v>27.95</v>
      </c>
      <c r="Q544" s="6">
        <v>25.38</v>
      </c>
      <c r="T544" s="6">
        <v>28.08</v>
      </c>
      <c r="V544" s="6">
        <v>61.75</v>
      </c>
    </row>
    <row r="545" spans="1:29" x14ac:dyDescent="0.35">
      <c r="A545" s="1" t="s">
        <v>1106</v>
      </c>
      <c r="B545" t="s">
        <v>1107</v>
      </c>
      <c r="C545" s="6">
        <v>76</v>
      </c>
      <c r="D545" s="6">
        <v>76</v>
      </c>
      <c r="E545" s="6">
        <v>76</v>
      </c>
      <c r="F545" s="6">
        <f t="shared" si="8"/>
        <v>60.800000000000004</v>
      </c>
      <c r="G545" s="6">
        <v>29.79</v>
      </c>
      <c r="H545" s="6">
        <v>71.67</v>
      </c>
      <c r="I545" s="6">
        <v>29.79</v>
      </c>
      <c r="J545" s="6">
        <v>38.36</v>
      </c>
      <c r="K545" s="6">
        <v>34.125</v>
      </c>
      <c r="L545" s="6">
        <v>33.33</v>
      </c>
      <c r="M545" s="6">
        <v>30.4</v>
      </c>
      <c r="N545" s="6">
        <v>71.67</v>
      </c>
    </row>
    <row r="546" spans="1:29" x14ac:dyDescent="0.35">
      <c r="A546" s="1" t="s">
        <v>1108</v>
      </c>
      <c r="B546" t="s">
        <v>1109</v>
      </c>
      <c r="C546" s="6">
        <v>52</v>
      </c>
      <c r="D546" s="6">
        <v>52</v>
      </c>
      <c r="E546" s="6">
        <v>52</v>
      </c>
      <c r="F546" s="6">
        <f t="shared" si="8"/>
        <v>41.6</v>
      </c>
      <c r="G546" s="6">
        <v>51.83</v>
      </c>
      <c r="H546" s="6">
        <v>51.83</v>
      </c>
      <c r="K546" s="6">
        <v>51.83</v>
      </c>
    </row>
    <row r="547" spans="1:29" x14ac:dyDescent="0.35">
      <c r="A547" s="1" t="s">
        <v>1110</v>
      </c>
      <c r="B547" t="s">
        <v>1111</v>
      </c>
      <c r="C547" s="6">
        <v>121</v>
      </c>
      <c r="D547" s="6">
        <v>110</v>
      </c>
      <c r="E547" s="6">
        <v>121</v>
      </c>
      <c r="F547" s="6">
        <f t="shared" si="8"/>
        <v>96.800000000000011</v>
      </c>
      <c r="G547" s="6">
        <v>27.55</v>
      </c>
      <c r="H547" s="6">
        <v>351.5</v>
      </c>
      <c r="I547" s="6">
        <v>47.43</v>
      </c>
      <c r="J547" s="6">
        <v>61.07</v>
      </c>
      <c r="K547" s="6">
        <v>27.55</v>
      </c>
      <c r="L547" s="6">
        <v>53.07</v>
      </c>
      <c r="M547" s="6">
        <v>48.4</v>
      </c>
      <c r="N547" s="6">
        <v>47.63</v>
      </c>
      <c r="O547" s="6">
        <v>48.4</v>
      </c>
      <c r="P547" s="6">
        <v>55.66</v>
      </c>
      <c r="Q547" s="6">
        <v>48.4</v>
      </c>
      <c r="R547" s="6">
        <v>114.1</v>
      </c>
      <c r="S547" s="6">
        <v>44</v>
      </c>
      <c r="T547" s="6">
        <v>52.27</v>
      </c>
      <c r="U547" s="6">
        <v>77.984999999999999</v>
      </c>
      <c r="V547" s="6">
        <v>114.95</v>
      </c>
      <c r="W547" s="6">
        <v>48.82</v>
      </c>
      <c r="Y547" s="6">
        <v>114.95</v>
      </c>
      <c r="Z547" s="6">
        <v>351.5</v>
      </c>
      <c r="AA547" s="6">
        <v>114.95</v>
      </c>
      <c r="AB547" s="6">
        <v>72.599999999999994</v>
      </c>
      <c r="AC547" s="6">
        <v>67.12</v>
      </c>
    </row>
    <row r="548" spans="1:29" x14ac:dyDescent="0.35">
      <c r="A548" s="1" t="s">
        <v>1112</v>
      </c>
      <c r="B548" t="s">
        <v>1113</v>
      </c>
      <c r="C548" s="6">
        <v>150</v>
      </c>
      <c r="D548" s="6">
        <v>8.26</v>
      </c>
      <c r="E548" s="6">
        <v>300</v>
      </c>
      <c r="F548" s="6">
        <f t="shared" si="8"/>
        <v>120</v>
      </c>
      <c r="G548" s="6">
        <v>48.57</v>
      </c>
      <c r="H548" s="6">
        <v>422.75</v>
      </c>
      <c r="I548" s="6">
        <v>58.8</v>
      </c>
      <c r="J548" s="6">
        <v>75.709999999999994</v>
      </c>
      <c r="K548" s="6">
        <v>48.57</v>
      </c>
      <c r="L548" s="6">
        <v>65.790000000000006</v>
      </c>
      <c r="M548" s="6">
        <v>60</v>
      </c>
      <c r="N548" s="6">
        <v>64.5</v>
      </c>
      <c r="O548" s="6">
        <v>60</v>
      </c>
      <c r="P548" s="6">
        <v>73.5</v>
      </c>
      <c r="Q548" s="6">
        <v>59.99</v>
      </c>
      <c r="R548" s="6">
        <v>141.46</v>
      </c>
      <c r="S548" s="6">
        <v>60</v>
      </c>
      <c r="T548" s="6">
        <v>64.8</v>
      </c>
      <c r="U548" s="6">
        <v>96.204999999999998</v>
      </c>
      <c r="V548" s="6">
        <v>142.5</v>
      </c>
      <c r="W548" s="6">
        <v>60.884999999999998</v>
      </c>
      <c r="X548" s="6">
        <v>57</v>
      </c>
      <c r="Y548" s="6">
        <v>142.62</v>
      </c>
      <c r="Z548" s="6">
        <v>422.75</v>
      </c>
      <c r="AA548" s="6">
        <v>142.5</v>
      </c>
      <c r="AB548" s="6">
        <v>90</v>
      </c>
      <c r="AC548" s="6">
        <v>83.21</v>
      </c>
    </row>
    <row r="549" spans="1:29" x14ac:dyDescent="0.35">
      <c r="A549" s="1" t="s">
        <v>1114</v>
      </c>
      <c r="B549" t="s">
        <v>1115</v>
      </c>
      <c r="C549" s="6">
        <v>279</v>
      </c>
      <c r="D549" s="6">
        <v>279</v>
      </c>
      <c r="E549" s="6">
        <v>279</v>
      </c>
      <c r="F549" s="6">
        <f t="shared" si="8"/>
        <v>223.20000000000002</v>
      </c>
      <c r="G549" s="6">
        <v>109.37</v>
      </c>
      <c r="H549" s="6">
        <v>122.37</v>
      </c>
      <c r="I549" s="6">
        <v>109.37</v>
      </c>
      <c r="L549" s="6">
        <v>122.37</v>
      </c>
      <c r="Q549" s="6">
        <v>111.59</v>
      </c>
    </row>
    <row r="550" spans="1:29" x14ac:dyDescent="0.35">
      <c r="A550" s="1" t="s">
        <v>1116</v>
      </c>
      <c r="B550" t="s">
        <v>1117</v>
      </c>
      <c r="C550" s="6">
        <v>91</v>
      </c>
      <c r="D550" s="6">
        <v>91</v>
      </c>
      <c r="E550" s="6">
        <v>91</v>
      </c>
      <c r="F550" s="6">
        <f t="shared" si="8"/>
        <v>72.8</v>
      </c>
      <c r="G550" s="6">
        <v>36.115000000000002</v>
      </c>
      <c r="H550" s="6">
        <v>47.8</v>
      </c>
      <c r="I550" s="6">
        <v>36.115000000000002</v>
      </c>
      <c r="J550" s="6">
        <v>47.8</v>
      </c>
      <c r="K550" s="6">
        <v>37.11</v>
      </c>
    </row>
    <row r="551" spans="1:29" x14ac:dyDescent="0.35">
      <c r="A551" s="1" t="s">
        <v>1118</v>
      </c>
      <c r="B551" t="s">
        <v>1119</v>
      </c>
      <c r="C551" s="6">
        <v>34</v>
      </c>
      <c r="D551" s="6">
        <v>34</v>
      </c>
      <c r="E551" s="6">
        <v>34</v>
      </c>
      <c r="F551" s="6">
        <f t="shared" si="8"/>
        <v>27.200000000000003</v>
      </c>
      <c r="G551" s="6">
        <v>1.6</v>
      </c>
      <c r="H551" s="6">
        <v>32.08</v>
      </c>
      <c r="I551" s="6">
        <v>13.33</v>
      </c>
      <c r="J551" s="6">
        <v>17.16</v>
      </c>
      <c r="K551" s="6">
        <v>32.08</v>
      </c>
      <c r="L551" s="6">
        <v>14.91</v>
      </c>
      <c r="M551" s="6">
        <v>13.6</v>
      </c>
      <c r="N551" s="6">
        <v>32.06</v>
      </c>
      <c r="R551" s="6">
        <v>32.06</v>
      </c>
      <c r="S551" s="6">
        <v>13.6</v>
      </c>
      <c r="U551" s="6">
        <v>1.6</v>
      </c>
      <c r="W551" s="6">
        <v>13.94</v>
      </c>
    </row>
    <row r="552" spans="1:29" x14ac:dyDescent="0.35">
      <c r="A552" s="1" t="s">
        <v>1120</v>
      </c>
      <c r="B552" t="s">
        <v>1121</v>
      </c>
      <c r="C552" s="6">
        <v>40</v>
      </c>
      <c r="D552" s="6">
        <v>40</v>
      </c>
      <c r="E552" s="6">
        <v>40</v>
      </c>
      <c r="F552" s="6">
        <f t="shared" si="8"/>
        <v>32</v>
      </c>
      <c r="G552" s="6">
        <v>16</v>
      </c>
      <c r="H552" s="6">
        <v>27.07</v>
      </c>
      <c r="I552" s="6">
        <v>16.07</v>
      </c>
      <c r="K552" s="6">
        <v>16.71</v>
      </c>
      <c r="M552" s="6">
        <v>16</v>
      </c>
      <c r="N552" s="6">
        <v>27.07</v>
      </c>
      <c r="P552" s="6">
        <v>19.600000000000001</v>
      </c>
    </row>
    <row r="553" spans="1:29" x14ac:dyDescent="0.35">
      <c r="A553" s="1" t="s">
        <v>1122</v>
      </c>
      <c r="B553" t="s">
        <v>1123</v>
      </c>
      <c r="C553" s="6">
        <v>69</v>
      </c>
      <c r="D553" s="6">
        <v>69</v>
      </c>
      <c r="E553" s="6">
        <v>69</v>
      </c>
      <c r="F553" s="6">
        <f t="shared" si="8"/>
        <v>55.2</v>
      </c>
      <c r="G553" s="6">
        <v>27.6</v>
      </c>
      <c r="H553" s="6">
        <v>27.6</v>
      </c>
      <c r="M553" s="6">
        <v>27.6</v>
      </c>
    </row>
    <row r="554" spans="1:29" x14ac:dyDescent="0.35">
      <c r="A554" s="1" t="s">
        <v>1124</v>
      </c>
      <c r="B554" t="s">
        <v>1125</v>
      </c>
      <c r="C554" s="6">
        <v>105</v>
      </c>
      <c r="D554" s="6">
        <v>105</v>
      </c>
      <c r="E554" s="6">
        <v>105</v>
      </c>
      <c r="F554" s="6">
        <f t="shared" si="8"/>
        <v>84</v>
      </c>
      <c r="G554" s="6">
        <v>39.69</v>
      </c>
      <c r="H554" s="6">
        <v>46.05</v>
      </c>
      <c r="I554" s="6">
        <v>41.16</v>
      </c>
      <c r="K554" s="6">
        <v>39.69</v>
      </c>
      <c r="L554" s="6">
        <v>46.05</v>
      </c>
    </row>
    <row r="555" spans="1:29" x14ac:dyDescent="0.35">
      <c r="A555" s="1" t="s">
        <v>1126</v>
      </c>
      <c r="B555" t="s">
        <v>1127</v>
      </c>
      <c r="C555" s="6">
        <v>219</v>
      </c>
      <c r="D555" s="6">
        <v>219</v>
      </c>
      <c r="E555" s="6">
        <v>219</v>
      </c>
      <c r="F555" s="6">
        <f t="shared" si="8"/>
        <v>175.20000000000002</v>
      </c>
      <c r="G555" s="6">
        <v>27.55</v>
      </c>
      <c r="H555" s="6">
        <v>206.52</v>
      </c>
      <c r="I555" s="6">
        <v>85.85</v>
      </c>
      <c r="J555" s="6">
        <v>110.53</v>
      </c>
      <c r="K555" s="6">
        <v>27.55</v>
      </c>
      <c r="L555" s="6">
        <v>102.58</v>
      </c>
      <c r="M555" s="6">
        <v>87.6</v>
      </c>
      <c r="N555" s="6">
        <v>206.52</v>
      </c>
      <c r="O555" s="6">
        <v>87.6</v>
      </c>
      <c r="Q555" s="6">
        <v>87.59</v>
      </c>
      <c r="U555" s="6">
        <v>63.2</v>
      </c>
      <c r="W555" s="6">
        <v>88.894999999999996</v>
      </c>
    </row>
    <row r="556" spans="1:29" x14ac:dyDescent="0.35">
      <c r="A556" s="1" t="s">
        <v>1128</v>
      </c>
      <c r="B556" t="s">
        <v>1129</v>
      </c>
      <c r="C556" s="6">
        <v>69</v>
      </c>
      <c r="D556" s="6">
        <v>69</v>
      </c>
      <c r="E556" s="6">
        <v>69</v>
      </c>
      <c r="F556" s="6">
        <f t="shared" si="8"/>
        <v>55.2</v>
      </c>
      <c r="G556" s="6">
        <v>27.385000000000002</v>
      </c>
      <c r="H556" s="6">
        <v>55.09</v>
      </c>
      <c r="I556" s="6">
        <v>27.385000000000002</v>
      </c>
      <c r="K556" s="6">
        <v>55.09</v>
      </c>
    </row>
    <row r="557" spans="1:29" x14ac:dyDescent="0.35">
      <c r="A557" s="1" t="s">
        <v>1130</v>
      </c>
      <c r="B557" t="s">
        <v>1131</v>
      </c>
      <c r="C557" s="6">
        <v>142</v>
      </c>
      <c r="D557" s="6">
        <v>142</v>
      </c>
      <c r="E557" s="6">
        <v>568</v>
      </c>
      <c r="F557" s="6">
        <f t="shared" si="8"/>
        <v>113.60000000000001</v>
      </c>
      <c r="G557" s="6">
        <v>43.02</v>
      </c>
      <c r="H557" s="6">
        <v>226.77</v>
      </c>
      <c r="I557" s="6">
        <v>55.66</v>
      </c>
      <c r="J557" s="6">
        <v>71.67</v>
      </c>
      <c r="K557" s="6">
        <v>43.02</v>
      </c>
      <c r="L557" s="6">
        <v>62.28</v>
      </c>
      <c r="M557" s="6">
        <v>56.8</v>
      </c>
      <c r="N557" s="6">
        <v>133.91</v>
      </c>
      <c r="O557" s="6">
        <v>56.8</v>
      </c>
      <c r="P557" s="6">
        <v>72.42</v>
      </c>
      <c r="Q557" s="6">
        <v>110.89</v>
      </c>
      <c r="R557" s="6">
        <v>134.9</v>
      </c>
      <c r="S557" s="6">
        <v>56.8</v>
      </c>
      <c r="T557" s="6">
        <v>122.69</v>
      </c>
      <c r="U557" s="6">
        <v>226.77</v>
      </c>
      <c r="V557" s="6">
        <v>134.9</v>
      </c>
      <c r="W557" s="6">
        <v>56.945</v>
      </c>
      <c r="X557" s="6">
        <v>53.96</v>
      </c>
      <c r="Y557" s="6">
        <v>134.9</v>
      </c>
    </row>
    <row r="558" spans="1:29" x14ac:dyDescent="0.35">
      <c r="A558" s="1" t="s">
        <v>1132</v>
      </c>
      <c r="B558" t="s">
        <v>1133</v>
      </c>
      <c r="C558" s="6">
        <v>47</v>
      </c>
      <c r="D558" s="6">
        <v>47</v>
      </c>
      <c r="E558" s="6">
        <v>47</v>
      </c>
      <c r="F558" s="6">
        <f t="shared" si="8"/>
        <v>37.6</v>
      </c>
      <c r="G558" s="6">
        <v>18.420000000000002</v>
      </c>
      <c r="H558" s="6">
        <v>46.06</v>
      </c>
      <c r="I558" s="6">
        <v>18.420000000000002</v>
      </c>
      <c r="J558" s="6">
        <v>23.72</v>
      </c>
      <c r="K558" s="6">
        <v>32.755000000000003</v>
      </c>
      <c r="L558" s="6">
        <v>20.61</v>
      </c>
      <c r="M558" s="6">
        <v>18.8</v>
      </c>
      <c r="N558" s="6">
        <v>18.8</v>
      </c>
      <c r="O558" s="6">
        <v>18.8</v>
      </c>
      <c r="P558" s="6">
        <v>21.62</v>
      </c>
      <c r="Q558" s="6">
        <v>18.8</v>
      </c>
      <c r="U558" s="6">
        <v>46.06</v>
      </c>
    </row>
    <row r="559" spans="1:29" x14ac:dyDescent="0.35">
      <c r="A559" s="1" t="s">
        <v>1134</v>
      </c>
      <c r="B559" t="s">
        <v>1135</v>
      </c>
      <c r="C559" s="6">
        <v>43</v>
      </c>
      <c r="D559" s="6">
        <v>43</v>
      </c>
      <c r="E559" s="6">
        <v>43</v>
      </c>
      <c r="F559" s="6">
        <f t="shared" si="8"/>
        <v>34.4</v>
      </c>
      <c r="G559" s="6">
        <v>16.86</v>
      </c>
      <c r="H559" s="6">
        <v>16.86</v>
      </c>
      <c r="I559" s="6">
        <v>16.86</v>
      </c>
    </row>
    <row r="560" spans="1:29" x14ac:dyDescent="0.35">
      <c r="A560" s="1" t="s">
        <v>1136</v>
      </c>
      <c r="B560" t="s">
        <v>1137</v>
      </c>
      <c r="C560" s="6">
        <v>43</v>
      </c>
      <c r="D560" s="6">
        <v>43</v>
      </c>
      <c r="E560" s="6">
        <v>43</v>
      </c>
      <c r="F560" s="6">
        <f t="shared" si="8"/>
        <v>34.4</v>
      </c>
      <c r="G560" s="6">
        <v>16.34</v>
      </c>
      <c r="H560" s="6">
        <v>42.94</v>
      </c>
      <c r="I560" s="6">
        <v>16.86</v>
      </c>
      <c r="J560" s="6">
        <v>21.7</v>
      </c>
      <c r="K560" s="6">
        <v>32.08</v>
      </c>
      <c r="L560" s="6">
        <v>18.86</v>
      </c>
      <c r="M560" s="6">
        <v>17.2</v>
      </c>
      <c r="N560" s="6">
        <v>18.489999999999998</v>
      </c>
      <c r="O560" s="6">
        <v>17.2</v>
      </c>
      <c r="P560" s="6">
        <v>19.135000000000002</v>
      </c>
      <c r="R560" s="6">
        <v>40.549999999999997</v>
      </c>
      <c r="S560" s="6">
        <v>17.2</v>
      </c>
      <c r="T560" s="6">
        <v>20.64</v>
      </c>
      <c r="U560" s="6">
        <v>42.94</v>
      </c>
      <c r="V560" s="6">
        <v>40.85</v>
      </c>
      <c r="W560" s="6">
        <v>16.86</v>
      </c>
      <c r="X560" s="6">
        <v>16.34</v>
      </c>
    </row>
    <row r="561" spans="1:29" x14ac:dyDescent="0.35">
      <c r="A561" s="1" t="s">
        <v>1138</v>
      </c>
      <c r="B561" t="s">
        <v>1139</v>
      </c>
      <c r="C561" s="6">
        <v>32.5</v>
      </c>
      <c r="D561" s="6">
        <v>32</v>
      </c>
      <c r="E561" s="6">
        <v>33</v>
      </c>
      <c r="F561" s="6">
        <f t="shared" si="8"/>
        <v>26</v>
      </c>
      <c r="G561" s="6">
        <v>12.9</v>
      </c>
      <c r="H561" s="6">
        <v>12.9</v>
      </c>
      <c r="I561" s="6">
        <v>12.9</v>
      </c>
    </row>
    <row r="562" spans="1:29" x14ac:dyDescent="0.35">
      <c r="A562" s="1" t="s">
        <v>1140</v>
      </c>
      <c r="B562" t="s">
        <v>1141</v>
      </c>
      <c r="C562" s="6">
        <v>320</v>
      </c>
      <c r="D562" s="6">
        <v>320</v>
      </c>
      <c r="E562" s="6">
        <v>320</v>
      </c>
      <c r="F562" s="6">
        <f t="shared" si="8"/>
        <v>256</v>
      </c>
      <c r="G562" s="6">
        <v>125.44</v>
      </c>
      <c r="H562" s="6">
        <v>125.44</v>
      </c>
      <c r="I562" s="6">
        <v>125.44</v>
      </c>
    </row>
    <row r="563" spans="1:29" x14ac:dyDescent="0.35">
      <c r="A563" s="1" t="s">
        <v>1142</v>
      </c>
      <c r="B563" t="s">
        <v>1143</v>
      </c>
      <c r="C563" s="6">
        <v>62</v>
      </c>
      <c r="D563" s="6">
        <v>62</v>
      </c>
      <c r="E563" s="6">
        <v>62</v>
      </c>
      <c r="F563" s="6">
        <f t="shared" si="8"/>
        <v>49.6</v>
      </c>
      <c r="G563" s="6">
        <v>24.3</v>
      </c>
      <c r="H563" s="6">
        <v>37.11</v>
      </c>
      <c r="I563" s="6">
        <v>24.3</v>
      </c>
      <c r="K563" s="6">
        <v>37.11</v>
      </c>
    </row>
    <row r="564" spans="1:29" x14ac:dyDescent="0.35">
      <c r="A564" s="1" t="s">
        <v>1144</v>
      </c>
      <c r="B564" t="s">
        <v>1145</v>
      </c>
      <c r="C564" s="6">
        <v>115</v>
      </c>
      <c r="D564" s="6">
        <v>115</v>
      </c>
      <c r="E564" s="6">
        <v>115</v>
      </c>
      <c r="F564" s="6">
        <f t="shared" si="8"/>
        <v>92</v>
      </c>
      <c r="G564" s="6">
        <v>46.21</v>
      </c>
      <c r="H564" s="6">
        <v>46.21</v>
      </c>
      <c r="I564" s="6">
        <v>46.21</v>
      </c>
    </row>
    <row r="565" spans="1:29" x14ac:dyDescent="0.35">
      <c r="A565" s="1" t="s">
        <v>1146</v>
      </c>
      <c r="B565" t="s">
        <v>1147</v>
      </c>
      <c r="C565" s="6">
        <v>70</v>
      </c>
      <c r="D565" s="6">
        <v>70</v>
      </c>
      <c r="E565" s="6">
        <v>70</v>
      </c>
      <c r="F565" s="6">
        <f t="shared" si="8"/>
        <v>56</v>
      </c>
      <c r="G565" s="6">
        <v>27.44</v>
      </c>
      <c r="H565" s="6">
        <v>40.92</v>
      </c>
      <c r="I565" s="6">
        <v>27.44</v>
      </c>
      <c r="K565" s="6">
        <v>40.92</v>
      </c>
      <c r="L565" s="6">
        <v>34.869999999999997</v>
      </c>
    </row>
    <row r="566" spans="1:29" x14ac:dyDescent="0.35">
      <c r="A566" s="1" t="s">
        <v>1148</v>
      </c>
      <c r="B566" t="s">
        <v>1149</v>
      </c>
      <c r="C566" s="6">
        <v>102</v>
      </c>
      <c r="D566" s="6">
        <v>102</v>
      </c>
      <c r="E566" s="6">
        <v>102</v>
      </c>
      <c r="F566" s="6">
        <f t="shared" si="8"/>
        <v>81.600000000000009</v>
      </c>
      <c r="G566" s="6">
        <v>41.92</v>
      </c>
      <c r="H566" s="6">
        <v>58.59</v>
      </c>
      <c r="I566" s="6">
        <v>41.92</v>
      </c>
      <c r="J566" s="6">
        <v>53.58</v>
      </c>
      <c r="K566" s="6">
        <v>58.59</v>
      </c>
    </row>
    <row r="567" spans="1:29" x14ac:dyDescent="0.35">
      <c r="A567" s="1" t="s">
        <v>1150</v>
      </c>
      <c r="B567" t="s">
        <v>1151</v>
      </c>
      <c r="C567" s="6">
        <v>210</v>
      </c>
      <c r="D567" s="6">
        <v>116</v>
      </c>
      <c r="E567" s="6">
        <v>210</v>
      </c>
      <c r="F567" s="6">
        <f t="shared" si="8"/>
        <v>168</v>
      </c>
      <c r="G567" s="6">
        <v>55.09</v>
      </c>
      <c r="H567" s="6">
        <v>199.5</v>
      </c>
      <c r="I567" s="6">
        <v>90.3</v>
      </c>
      <c r="J567" s="6">
        <v>105.99</v>
      </c>
      <c r="K567" s="6">
        <v>55.09</v>
      </c>
      <c r="L567" s="6">
        <v>92.11</v>
      </c>
      <c r="M567" s="6">
        <v>199.5</v>
      </c>
      <c r="N567" s="6">
        <v>154.11500000000001</v>
      </c>
      <c r="P567" s="6">
        <v>90.3</v>
      </c>
      <c r="R567" s="6">
        <v>198.03</v>
      </c>
      <c r="T567" s="6">
        <v>90.72</v>
      </c>
    </row>
    <row r="568" spans="1:29" x14ac:dyDescent="0.35">
      <c r="A568" s="1" t="s">
        <v>1152</v>
      </c>
      <c r="B568" t="s">
        <v>1153</v>
      </c>
      <c r="C568" s="6">
        <v>69</v>
      </c>
      <c r="D568" s="6">
        <v>69</v>
      </c>
      <c r="E568" s="6">
        <v>69</v>
      </c>
      <c r="F568" s="6">
        <f t="shared" si="8"/>
        <v>55.2</v>
      </c>
      <c r="G568" s="6">
        <v>22.51</v>
      </c>
      <c r="H568" s="6">
        <v>65.55</v>
      </c>
      <c r="I568" s="6">
        <v>27.05</v>
      </c>
      <c r="J568" s="6">
        <v>34.82</v>
      </c>
      <c r="K568" s="6">
        <v>22.51</v>
      </c>
      <c r="L568" s="6">
        <v>30.26</v>
      </c>
      <c r="M568" s="6">
        <v>65.55</v>
      </c>
      <c r="N568" s="6">
        <v>65.069999999999993</v>
      </c>
      <c r="P568" s="6">
        <v>33.81</v>
      </c>
      <c r="Q568" s="6">
        <v>26.94</v>
      </c>
      <c r="T568" s="6">
        <v>33.119999999999997</v>
      </c>
      <c r="Y568" s="6">
        <v>65.06</v>
      </c>
    </row>
    <row r="569" spans="1:29" x14ac:dyDescent="0.35">
      <c r="A569" s="1" t="s">
        <v>1154</v>
      </c>
      <c r="B569" t="s">
        <v>1155</v>
      </c>
      <c r="C569" s="6">
        <v>55</v>
      </c>
      <c r="D569" s="6">
        <v>55</v>
      </c>
      <c r="E569" s="6">
        <v>110</v>
      </c>
      <c r="F569" s="6">
        <f t="shared" si="8"/>
        <v>44</v>
      </c>
      <c r="G569" s="6">
        <v>19.809999999999999</v>
      </c>
      <c r="H569" s="6">
        <v>52.25</v>
      </c>
      <c r="I569" s="6">
        <v>21.56</v>
      </c>
      <c r="J569" s="6">
        <v>27.76</v>
      </c>
      <c r="K569" s="6">
        <v>19.809999999999999</v>
      </c>
      <c r="L569" s="6">
        <v>24.12</v>
      </c>
      <c r="M569" s="6">
        <v>22</v>
      </c>
      <c r="N569" s="6">
        <v>51.87</v>
      </c>
      <c r="O569" s="6">
        <v>22</v>
      </c>
      <c r="P569" s="6">
        <v>39.049999999999997</v>
      </c>
      <c r="Q569" s="6">
        <v>21.48</v>
      </c>
      <c r="R569" s="6">
        <v>52.055</v>
      </c>
      <c r="T569" s="6">
        <v>23.76</v>
      </c>
      <c r="V569" s="6">
        <v>52.25</v>
      </c>
      <c r="X569" s="6">
        <v>20.9</v>
      </c>
      <c r="Y569" s="6">
        <v>51.86</v>
      </c>
      <c r="Z569" s="6">
        <v>52.06</v>
      </c>
    </row>
    <row r="570" spans="1:29" x14ac:dyDescent="0.35">
      <c r="A570" s="1" t="s">
        <v>1156</v>
      </c>
      <c r="B570" t="s">
        <v>1157</v>
      </c>
      <c r="C570" s="6">
        <v>35</v>
      </c>
      <c r="D570" s="6">
        <v>35</v>
      </c>
      <c r="E570" s="6">
        <v>210</v>
      </c>
      <c r="F570" s="6">
        <f t="shared" si="8"/>
        <v>28</v>
      </c>
      <c r="G570" s="6">
        <v>13.72</v>
      </c>
      <c r="H570" s="6">
        <v>19.809999999999999</v>
      </c>
      <c r="I570" s="6">
        <v>13.72</v>
      </c>
      <c r="K570" s="6">
        <v>19.809999999999999</v>
      </c>
      <c r="L570" s="6">
        <v>17.440000000000001</v>
      </c>
      <c r="M570" s="6">
        <v>14</v>
      </c>
      <c r="N570" s="6">
        <v>14</v>
      </c>
      <c r="O570" s="6">
        <v>14</v>
      </c>
      <c r="P570" s="6">
        <v>15.05</v>
      </c>
    </row>
    <row r="571" spans="1:29" x14ac:dyDescent="0.35">
      <c r="A571" s="1" t="s">
        <v>1158</v>
      </c>
      <c r="B571" t="s">
        <v>1159</v>
      </c>
      <c r="C571" s="6">
        <v>35</v>
      </c>
      <c r="D571" s="6">
        <v>35</v>
      </c>
      <c r="E571" s="6">
        <v>210</v>
      </c>
      <c r="F571" s="6">
        <f t="shared" si="8"/>
        <v>28</v>
      </c>
      <c r="G571" s="6">
        <v>13.72</v>
      </c>
      <c r="H571" s="6">
        <v>32.6</v>
      </c>
      <c r="I571" s="6">
        <v>13.72</v>
      </c>
      <c r="J571" s="6">
        <v>18.39</v>
      </c>
      <c r="K571" s="6">
        <v>19.809999999999999</v>
      </c>
      <c r="L571" s="6">
        <v>18.25</v>
      </c>
      <c r="M571" s="6">
        <v>14</v>
      </c>
      <c r="N571" s="6">
        <v>14</v>
      </c>
      <c r="O571" s="6">
        <v>14</v>
      </c>
      <c r="P571" s="6">
        <v>15.05</v>
      </c>
      <c r="U571" s="6">
        <v>32.6</v>
      </c>
    </row>
    <row r="572" spans="1:29" x14ac:dyDescent="0.35">
      <c r="A572" s="1" t="s">
        <v>1160</v>
      </c>
      <c r="B572" t="s">
        <v>1161</v>
      </c>
      <c r="C572" s="6">
        <v>100</v>
      </c>
      <c r="D572" s="6">
        <v>100</v>
      </c>
      <c r="E572" s="6">
        <v>300</v>
      </c>
      <c r="F572" s="6">
        <f t="shared" si="8"/>
        <v>80</v>
      </c>
      <c r="G572" s="6">
        <v>38</v>
      </c>
      <c r="H572" s="6">
        <v>95</v>
      </c>
      <c r="I572" s="6">
        <v>39.200000000000003</v>
      </c>
      <c r="J572" s="6">
        <v>50.47</v>
      </c>
      <c r="K572" s="6">
        <v>39.619999999999997</v>
      </c>
      <c r="L572" s="6">
        <v>43.86</v>
      </c>
      <c r="M572" s="6">
        <v>40</v>
      </c>
      <c r="N572" s="6">
        <v>94.3</v>
      </c>
      <c r="O572" s="6">
        <v>40</v>
      </c>
      <c r="P572" s="6">
        <v>49</v>
      </c>
      <c r="Q572" s="6">
        <v>40</v>
      </c>
      <c r="R572" s="6">
        <v>94.3</v>
      </c>
      <c r="S572" s="6">
        <v>40</v>
      </c>
      <c r="T572" s="6">
        <v>43.2</v>
      </c>
      <c r="U572" s="6">
        <v>53.3</v>
      </c>
      <c r="V572" s="6">
        <v>95</v>
      </c>
      <c r="W572" s="6">
        <v>40.18</v>
      </c>
      <c r="X572" s="6">
        <v>38</v>
      </c>
      <c r="Y572" s="6">
        <v>95</v>
      </c>
      <c r="Z572" s="6">
        <v>95</v>
      </c>
      <c r="AA572" s="6">
        <v>95</v>
      </c>
      <c r="AB572" s="6">
        <v>60</v>
      </c>
      <c r="AC572" s="6">
        <v>55.47</v>
      </c>
    </row>
    <row r="573" spans="1:29" x14ac:dyDescent="0.35">
      <c r="A573" s="1" t="s">
        <v>1162</v>
      </c>
      <c r="B573" t="s">
        <v>1163</v>
      </c>
      <c r="C573" s="6">
        <v>90</v>
      </c>
      <c r="D573" s="6">
        <v>90</v>
      </c>
      <c r="E573" s="6">
        <v>255</v>
      </c>
      <c r="F573" s="6">
        <f t="shared" si="8"/>
        <v>72</v>
      </c>
      <c r="G573" s="6">
        <v>6.31</v>
      </c>
      <c r="H573" s="6">
        <v>95</v>
      </c>
      <c r="I573" s="6">
        <v>36.9</v>
      </c>
      <c r="J573" s="6">
        <v>45.42</v>
      </c>
      <c r="K573" s="6">
        <v>39.619999999999997</v>
      </c>
      <c r="L573" s="6">
        <v>43.86</v>
      </c>
      <c r="M573" s="6">
        <v>36</v>
      </c>
      <c r="N573" s="6">
        <v>36.9</v>
      </c>
      <c r="O573" s="6">
        <v>38</v>
      </c>
      <c r="P573" s="6">
        <v>71</v>
      </c>
      <c r="Q573" s="6">
        <v>39.049999999999997</v>
      </c>
      <c r="R573" s="6">
        <v>94.3</v>
      </c>
      <c r="S573" s="6">
        <v>6.31</v>
      </c>
      <c r="T573" s="6">
        <v>43.2</v>
      </c>
      <c r="U573" s="6">
        <v>88.2</v>
      </c>
      <c r="V573" s="6">
        <v>95</v>
      </c>
      <c r="W573" s="6">
        <v>36.17</v>
      </c>
      <c r="X573" s="6">
        <v>36.1</v>
      </c>
      <c r="Y573" s="6">
        <v>94.3</v>
      </c>
      <c r="Z573" s="6">
        <v>94.65</v>
      </c>
    </row>
    <row r="574" spans="1:29" x14ac:dyDescent="0.35">
      <c r="A574" s="1" t="s">
        <v>1164</v>
      </c>
      <c r="B574" t="s">
        <v>1165</v>
      </c>
      <c r="C574" s="6">
        <v>19</v>
      </c>
      <c r="D574" s="6">
        <v>19</v>
      </c>
      <c r="E574" s="6">
        <v>19</v>
      </c>
      <c r="F574" s="6">
        <f t="shared" si="8"/>
        <v>15.200000000000001</v>
      </c>
      <c r="G574" s="6">
        <v>7.45</v>
      </c>
      <c r="H574" s="6">
        <v>7.6</v>
      </c>
      <c r="I574" s="6">
        <v>7.45</v>
      </c>
      <c r="M574" s="6">
        <v>7.6</v>
      </c>
      <c r="O574" s="6">
        <v>7.6</v>
      </c>
    </row>
    <row r="575" spans="1:29" x14ac:dyDescent="0.35">
      <c r="A575" s="1" t="s">
        <v>1166</v>
      </c>
      <c r="B575" t="s">
        <v>1167</v>
      </c>
      <c r="C575" s="6">
        <v>34</v>
      </c>
      <c r="D575" s="6">
        <v>34</v>
      </c>
      <c r="E575" s="6">
        <v>34</v>
      </c>
      <c r="F575" s="6">
        <f t="shared" si="8"/>
        <v>27.200000000000003</v>
      </c>
      <c r="G575" s="6">
        <v>8.0549999999999997</v>
      </c>
      <c r="H575" s="6">
        <v>13.6</v>
      </c>
      <c r="I575" s="6">
        <v>13.33</v>
      </c>
      <c r="J575" s="6">
        <v>8.0549999999999997</v>
      </c>
      <c r="M575" s="6">
        <v>13.6</v>
      </c>
    </row>
    <row r="576" spans="1:29" x14ac:dyDescent="0.35">
      <c r="A576" s="1" t="s">
        <v>1168</v>
      </c>
      <c r="B576" t="s">
        <v>1169</v>
      </c>
      <c r="C576" s="6">
        <v>54</v>
      </c>
      <c r="D576" s="6">
        <v>54</v>
      </c>
      <c r="E576" s="6">
        <v>54</v>
      </c>
      <c r="F576" s="6">
        <f t="shared" si="8"/>
        <v>43.2</v>
      </c>
      <c r="G576" s="6">
        <v>21.17</v>
      </c>
      <c r="H576" s="6">
        <v>21.17</v>
      </c>
      <c r="I576" s="6">
        <v>21.17</v>
      </c>
    </row>
    <row r="577" spans="1:28" x14ac:dyDescent="0.35">
      <c r="A577" s="1" t="s">
        <v>1170</v>
      </c>
      <c r="B577" t="s">
        <v>1171</v>
      </c>
      <c r="C577" s="6">
        <v>70</v>
      </c>
      <c r="D577" s="6">
        <v>70</v>
      </c>
      <c r="E577" s="6">
        <v>140</v>
      </c>
      <c r="F577" s="6">
        <f t="shared" si="8"/>
        <v>56</v>
      </c>
      <c r="G577" s="6">
        <v>27.72</v>
      </c>
      <c r="H577" s="6">
        <v>66.254999999999995</v>
      </c>
      <c r="I577" s="6">
        <v>27.72</v>
      </c>
      <c r="L577" s="6">
        <v>34.869999999999997</v>
      </c>
      <c r="M577" s="6">
        <v>28</v>
      </c>
      <c r="N577" s="6">
        <v>66.254999999999995</v>
      </c>
    </row>
    <row r="578" spans="1:28" x14ac:dyDescent="0.35">
      <c r="A578" s="1" t="s">
        <v>1172</v>
      </c>
      <c r="B578" t="s">
        <v>1173</v>
      </c>
      <c r="C578" s="6">
        <v>40</v>
      </c>
      <c r="D578" s="6">
        <v>20</v>
      </c>
      <c r="E578" s="6">
        <v>40</v>
      </c>
      <c r="F578" s="6">
        <f t="shared" si="8"/>
        <v>32</v>
      </c>
      <c r="G578" s="6">
        <v>12</v>
      </c>
      <c r="H578" s="6">
        <v>15.84</v>
      </c>
      <c r="I578" s="6">
        <v>15.84</v>
      </c>
      <c r="M578" s="6">
        <v>12</v>
      </c>
    </row>
    <row r="579" spans="1:28" x14ac:dyDescent="0.35">
      <c r="A579" s="1" t="s">
        <v>1174</v>
      </c>
      <c r="B579" t="s">
        <v>1175</v>
      </c>
      <c r="C579" s="6">
        <v>180</v>
      </c>
      <c r="D579" s="6">
        <v>180</v>
      </c>
      <c r="E579" s="6">
        <v>180</v>
      </c>
      <c r="F579" s="6">
        <f t="shared" si="8"/>
        <v>144</v>
      </c>
      <c r="G579" s="6">
        <v>31.03</v>
      </c>
      <c r="H579" s="6">
        <v>171</v>
      </c>
      <c r="K579" s="6">
        <v>31.03</v>
      </c>
      <c r="V579" s="6">
        <v>171</v>
      </c>
    </row>
    <row r="580" spans="1:28" x14ac:dyDescent="0.35">
      <c r="A580" s="1" t="s">
        <v>1176</v>
      </c>
      <c r="B580" t="s">
        <v>1177</v>
      </c>
      <c r="C580" s="6">
        <v>200</v>
      </c>
      <c r="D580" s="6">
        <v>200</v>
      </c>
      <c r="E580" s="6">
        <v>200</v>
      </c>
      <c r="F580" s="6">
        <f t="shared" si="8"/>
        <v>160</v>
      </c>
      <c r="G580" s="6">
        <v>66.23</v>
      </c>
      <c r="H580" s="6">
        <v>66.23</v>
      </c>
      <c r="K580" s="6">
        <v>66.23</v>
      </c>
    </row>
    <row r="581" spans="1:28" x14ac:dyDescent="0.35">
      <c r="A581" s="1" t="s">
        <v>1178</v>
      </c>
      <c r="B581" t="s">
        <v>1179</v>
      </c>
      <c r="C581" s="6">
        <v>129</v>
      </c>
      <c r="D581" s="6">
        <v>129</v>
      </c>
      <c r="E581" s="6">
        <v>129</v>
      </c>
      <c r="F581" s="6">
        <f t="shared" ref="F581:F644" si="9">C581*0.8</f>
        <v>103.2</v>
      </c>
      <c r="G581" s="6">
        <v>50.57</v>
      </c>
      <c r="H581" s="6">
        <v>65.11</v>
      </c>
      <c r="I581" s="6">
        <v>50.57</v>
      </c>
      <c r="J581" s="6">
        <v>65.11</v>
      </c>
    </row>
    <row r="582" spans="1:28" x14ac:dyDescent="0.35">
      <c r="A582" s="1" t="s">
        <v>1180</v>
      </c>
      <c r="B582" t="s">
        <v>1181</v>
      </c>
      <c r="C582" s="6">
        <v>50</v>
      </c>
      <c r="D582" s="6">
        <v>50</v>
      </c>
      <c r="E582" s="6">
        <v>50</v>
      </c>
      <c r="F582" s="6">
        <f t="shared" si="9"/>
        <v>40</v>
      </c>
      <c r="G582" s="6">
        <v>21.93</v>
      </c>
      <c r="H582" s="6">
        <v>47.5</v>
      </c>
      <c r="J582" s="6">
        <v>22.15</v>
      </c>
      <c r="K582" s="6">
        <v>33.119999999999997</v>
      </c>
      <c r="L582" s="6">
        <v>21.93</v>
      </c>
      <c r="N582" s="6">
        <v>47.15</v>
      </c>
      <c r="V582" s="6">
        <v>47.5</v>
      </c>
    </row>
    <row r="583" spans="1:28" x14ac:dyDescent="0.35">
      <c r="A583" s="1" t="s">
        <v>1182</v>
      </c>
      <c r="B583" t="s">
        <v>1183</v>
      </c>
      <c r="C583" s="6">
        <v>45</v>
      </c>
      <c r="D583" s="6">
        <v>45</v>
      </c>
      <c r="E583" s="6">
        <v>45</v>
      </c>
      <c r="F583" s="6">
        <f t="shared" si="9"/>
        <v>36</v>
      </c>
      <c r="G583" s="6">
        <v>19.739999999999998</v>
      </c>
      <c r="H583" s="6">
        <v>42.75</v>
      </c>
      <c r="J583" s="6">
        <v>19.93</v>
      </c>
      <c r="K583" s="6">
        <v>33.119999999999997</v>
      </c>
      <c r="L583" s="6">
        <v>19.739999999999998</v>
      </c>
      <c r="N583" s="6">
        <v>42.44</v>
      </c>
      <c r="V583" s="6">
        <v>42.75</v>
      </c>
    </row>
    <row r="584" spans="1:28" x14ac:dyDescent="0.35">
      <c r="A584" s="1" t="s">
        <v>1184</v>
      </c>
      <c r="B584" t="s">
        <v>1185</v>
      </c>
      <c r="C584" s="6">
        <v>95</v>
      </c>
      <c r="D584" s="6">
        <v>95</v>
      </c>
      <c r="E584" s="6">
        <v>95</v>
      </c>
      <c r="F584" s="6">
        <f t="shared" si="9"/>
        <v>76</v>
      </c>
      <c r="G584" s="6">
        <v>37.090000000000003</v>
      </c>
      <c r="H584" s="6">
        <v>37.090000000000003</v>
      </c>
      <c r="Q584" s="6">
        <v>37.090000000000003</v>
      </c>
    </row>
    <row r="585" spans="1:28" x14ac:dyDescent="0.35">
      <c r="A585" s="1" t="s">
        <v>1186</v>
      </c>
      <c r="B585" t="s">
        <v>1187</v>
      </c>
      <c r="C585" s="6">
        <v>145</v>
      </c>
      <c r="D585" s="6">
        <v>145</v>
      </c>
      <c r="E585" s="6">
        <v>156</v>
      </c>
      <c r="F585" s="6">
        <f t="shared" si="9"/>
        <v>116</v>
      </c>
      <c r="G585" s="6">
        <v>49.674999999999997</v>
      </c>
      <c r="H585" s="6">
        <v>148.19999999999999</v>
      </c>
      <c r="J585" s="6">
        <v>64.22</v>
      </c>
      <c r="K585" s="6">
        <v>49.674999999999997</v>
      </c>
      <c r="L585" s="6">
        <v>63.6</v>
      </c>
      <c r="N585" s="6">
        <v>136.74</v>
      </c>
      <c r="Q585" s="6">
        <v>56.62</v>
      </c>
      <c r="V585" s="6">
        <v>148.19999999999999</v>
      </c>
    </row>
    <row r="586" spans="1:28" x14ac:dyDescent="0.35">
      <c r="A586" s="1" t="s">
        <v>1188</v>
      </c>
      <c r="B586" t="s">
        <v>1189</v>
      </c>
      <c r="C586" s="6">
        <v>125</v>
      </c>
      <c r="D586" s="6">
        <v>125</v>
      </c>
      <c r="E586" s="6">
        <v>125</v>
      </c>
      <c r="F586" s="6">
        <f t="shared" si="9"/>
        <v>100</v>
      </c>
      <c r="G586" s="6">
        <v>54.83</v>
      </c>
      <c r="H586" s="6">
        <v>54.83</v>
      </c>
      <c r="L586" s="6">
        <v>54.83</v>
      </c>
    </row>
    <row r="587" spans="1:28" x14ac:dyDescent="0.35">
      <c r="A587" s="1" t="s">
        <v>1190</v>
      </c>
      <c r="B587" t="s">
        <v>1191</v>
      </c>
      <c r="C587" s="6">
        <v>125</v>
      </c>
      <c r="D587" s="6">
        <v>125</v>
      </c>
      <c r="E587" s="6">
        <v>125</v>
      </c>
      <c r="F587" s="6">
        <f t="shared" si="9"/>
        <v>100</v>
      </c>
      <c r="G587" s="6">
        <v>47.5</v>
      </c>
      <c r="H587" s="6">
        <v>122.19</v>
      </c>
      <c r="I587" s="6">
        <v>49</v>
      </c>
      <c r="J587" s="6">
        <v>63.09</v>
      </c>
      <c r="K587" s="6">
        <v>66.23</v>
      </c>
      <c r="L587" s="6">
        <v>54.83</v>
      </c>
      <c r="M587" s="6">
        <v>50</v>
      </c>
      <c r="N587" s="6">
        <v>117.88</v>
      </c>
      <c r="O587" s="6">
        <v>50</v>
      </c>
      <c r="P587" s="6">
        <v>53.75</v>
      </c>
      <c r="Q587" s="6">
        <v>50</v>
      </c>
      <c r="R587" s="6">
        <v>118.315</v>
      </c>
      <c r="S587" s="6">
        <v>50</v>
      </c>
      <c r="T587" s="6">
        <v>60</v>
      </c>
      <c r="U587" s="6">
        <v>122.19</v>
      </c>
      <c r="V587" s="6">
        <v>118.75</v>
      </c>
      <c r="W587" s="6">
        <v>49</v>
      </c>
      <c r="X587" s="6">
        <v>47.5</v>
      </c>
    </row>
    <row r="588" spans="1:28" x14ac:dyDescent="0.35">
      <c r="A588" s="1" t="s">
        <v>1192</v>
      </c>
      <c r="B588" t="s">
        <v>1193</v>
      </c>
      <c r="C588" s="6">
        <v>50</v>
      </c>
      <c r="D588" s="6">
        <v>21</v>
      </c>
      <c r="E588" s="6">
        <v>100</v>
      </c>
      <c r="F588" s="6">
        <f t="shared" si="9"/>
        <v>40</v>
      </c>
      <c r="G588" s="6">
        <v>19</v>
      </c>
      <c r="H588" s="6">
        <v>47.5</v>
      </c>
      <c r="I588" s="6">
        <v>19.600000000000001</v>
      </c>
      <c r="J588" s="6">
        <v>25.24</v>
      </c>
      <c r="K588" s="6">
        <v>26.61</v>
      </c>
      <c r="L588" s="6">
        <v>21.93</v>
      </c>
      <c r="M588" s="6">
        <v>20</v>
      </c>
      <c r="N588" s="6">
        <v>47.15</v>
      </c>
      <c r="O588" s="6">
        <v>20</v>
      </c>
      <c r="P588" s="6">
        <v>24.5</v>
      </c>
      <c r="Q588" s="6">
        <v>19.52</v>
      </c>
      <c r="S588" s="6">
        <v>20</v>
      </c>
      <c r="T588" s="6">
        <v>21.6</v>
      </c>
      <c r="U588" s="6">
        <v>39.494999999999997</v>
      </c>
      <c r="V588" s="6">
        <v>47.5</v>
      </c>
      <c r="W588" s="6">
        <v>20.09</v>
      </c>
      <c r="X588" s="6">
        <v>19</v>
      </c>
      <c r="Z588" s="6">
        <v>47.15</v>
      </c>
      <c r="AB588" s="6">
        <v>30</v>
      </c>
    </row>
    <row r="589" spans="1:28" x14ac:dyDescent="0.35">
      <c r="A589" s="1" t="s">
        <v>1194</v>
      </c>
      <c r="B589" t="s">
        <v>1195</v>
      </c>
      <c r="C589" s="6">
        <v>131</v>
      </c>
      <c r="D589" s="6">
        <v>131</v>
      </c>
      <c r="E589" s="6">
        <v>131</v>
      </c>
      <c r="F589" s="6">
        <f t="shared" si="9"/>
        <v>104.80000000000001</v>
      </c>
      <c r="G589" s="6">
        <v>33.119999999999997</v>
      </c>
      <c r="H589" s="6">
        <v>57.46</v>
      </c>
      <c r="I589" s="6">
        <v>51.35</v>
      </c>
      <c r="K589" s="6">
        <v>33.119999999999997</v>
      </c>
      <c r="L589" s="6">
        <v>57.46</v>
      </c>
    </row>
    <row r="590" spans="1:28" x14ac:dyDescent="0.35">
      <c r="A590" s="1" t="s">
        <v>1196</v>
      </c>
      <c r="B590" t="s">
        <v>1197</v>
      </c>
      <c r="C590" s="6">
        <v>36</v>
      </c>
      <c r="D590" s="6">
        <v>36</v>
      </c>
      <c r="E590" s="6">
        <v>72</v>
      </c>
      <c r="F590" s="6">
        <f t="shared" si="9"/>
        <v>28.8</v>
      </c>
      <c r="G590" s="6">
        <v>12.085000000000001</v>
      </c>
      <c r="H590" s="6">
        <v>34.200000000000003</v>
      </c>
      <c r="I590" s="6">
        <v>14.11</v>
      </c>
      <c r="J590" s="6">
        <v>18.170000000000002</v>
      </c>
      <c r="K590" s="6">
        <v>20.440000000000001</v>
      </c>
      <c r="L590" s="6">
        <v>15.79</v>
      </c>
      <c r="M590" s="6">
        <v>14.4</v>
      </c>
      <c r="N590" s="6">
        <v>15.12</v>
      </c>
      <c r="O590" s="6">
        <v>14.4</v>
      </c>
      <c r="P590" s="6">
        <v>15.48</v>
      </c>
      <c r="Q590" s="6">
        <v>14.4</v>
      </c>
      <c r="R590" s="6">
        <v>34.200000000000003</v>
      </c>
      <c r="T590" s="6">
        <v>15.55</v>
      </c>
      <c r="U590" s="6">
        <v>12.085000000000001</v>
      </c>
      <c r="V590" s="6">
        <v>34.200000000000003</v>
      </c>
      <c r="W590" s="6">
        <v>14.12</v>
      </c>
      <c r="AB590" s="6">
        <v>21.6</v>
      </c>
    </row>
    <row r="591" spans="1:28" x14ac:dyDescent="0.35">
      <c r="A591" s="1" t="s">
        <v>1198</v>
      </c>
      <c r="B591" t="s">
        <v>1199</v>
      </c>
      <c r="C591" s="6">
        <v>53</v>
      </c>
      <c r="D591" s="6">
        <v>21</v>
      </c>
      <c r="E591" s="6">
        <v>106</v>
      </c>
      <c r="F591" s="6">
        <f t="shared" si="9"/>
        <v>42.400000000000006</v>
      </c>
      <c r="G591" s="6">
        <v>20.14</v>
      </c>
      <c r="H591" s="6">
        <v>51.94</v>
      </c>
      <c r="I591" s="6">
        <v>20.78</v>
      </c>
      <c r="J591" s="6">
        <v>26.75</v>
      </c>
      <c r="K591" s="6">
        <v>26.62</v>
      </c>
      <c r="L591" s="6">
        <v>23.25</v>
      </c>
      <c r="M591" s="6">
        <v>21.2</v>
      </c>
      <c r="N591" s="6">
        <v>49.97</v>
      </c>
      <c r="O591" s="6">
        <v>21.2</v>
      </c>
      <c r="P591" s="6">
        <v>25.97</v>
      </c>
      <c r="S591" s="6">
        <v>21.2</v>
      </c>
      <c r="U591" s="6">
        <v>51.94</v>
      </c>
      <c r="V591" s="6">
        <v>50.35</v>
      </c>
      <c r="W591" s="6">
        <v>20.78</v>
      </c>
      <c r="X591" s="6">
        <v>20.14</v>
      </c>
      <c r="AB591" s="6">
        <v>31.8</v>
      </c>
    </row>
    <row r="592" spans="1:28" x14ac:dyDescent="0.35">
      <c r="A592" s="1" t="s">
        <v>1200</v>
      </c>
      <c r="B592" t="s">
        <v>1201</v>
      </c>
      <c r="C592" s="6">
        <v>445</v>
      </c>
      <c r="D592" s="6">
        <v>189</v>
      </c>
      <c r="E592" s="6">
        <v>445</v>
      </c>
      <c r="F592" s="6">
        <f t="shared" si="9"/>
        <v>356</v>
      </c>
      <c r="G592" s="6">
        <v>95.39</v>
      </c>
      <c r="H592" s="6">
        <v>178.81</v>
      </c>
      <c r="J592" s="6">
        <v>95.39</v>
      </c>
      <c r="Q592" s="6">
        <v>173.76</v>
      </c>
      <c r="W592" s="6">
        <v>178.81</v>
      </c>
    </row>
    <row r="593" spans="1:28" x14ac:dyDescent="0.35">
      <c r="A593" s="1" t="s">
        <v>1202</v>
      </c>
      <c r="B593" t="s">
        <v>1203</v>
      </c>
      <c r="C593" s="6">
        <v>100</v>
      </c>
      <c r="D593" s="6">
        <v>100</v>
      </c>
      <c r="E593" s="6">
        <v>200</v>
      </c>
      <c r="F593" s="6">
        <f t="shared" si="9"/>
        <v>80</v>
      </c>
      <c r="G593" s="6">
        <v>39.200000000000003</v>
      </c>
      <c r="H593" s="6">
        <v>95</v>
      </c>
      <c r="I593" s="6">
        <v>39.200000000000003</v>
      </c>
      <c r="J593" s="6">
        <v>50.47</v>
      </c>
      <c r="K593" s="6">
        <v>49.46</v>
      </c>
      <c r="L593" s="6">
        <v>43.86</v>
      </c>
      <c r="M593" s="6">
        <v>40</v>
      </c>
      <c r="N593" s="6">
        <v>40</v>
      </c>
      <c r="Q593" s="6">
        <v>40</v>
      </c>
      <c r="R593" s="6">
        <v>94.3</v>
      </c>
      <c r="S593" s="6">
        <v>40</v>
      </c>
      <c r="V593" s="6">
        <v>95</v>
      </c>
    </row>
    <row r="594" spans="1:28" x14ac:dyDescent="0.35">
      <c r="A594" s="1" t="s">
        <v>1204</v>
      </c>
      <c r="B594" t="s">
        <v>1205</v>
      </c>
      <c r="C594" s="6">
        <v>100</v>
      </c>
      <c r="D594" s="6">
        <v>100</v>
      </c>
      <c r="E594" s="6">
        <v>100</v>
      </c>
      <c r="F594" s="6">
        <f t="shared" si="9"/>
        <v>80</v>
      </c>
      <c r="G594" s="6">
        <v>27.24</v>
      </c>
      <c r="H594" s="6">
        <v>94.3</v>
      </c>
      <c r="I594" s="6">
        <v>40.18</v>
      </c>
      <c r="J594" s="6">
        <v>52.53</v>
      </c>
      <c r="K594" s="6">
        <v>27.24</v>
      </c>
      <c r="L594" s="6">
        <v>43.86</v>
      </c>
      <c r="M594" s="6">
        <v>40</v>
      </c>
      <c r="N594" s="6">
        <v>94.3</v>
      </c>
    </row>
    <row r="595" spans="1:28" x14ac:dyDescent="0.35">
      <c r="A595" s="1" t="s">
        <v>1206</v>
      </c>
      <c r="B595" t="s">
        <v>1207</v>
      </c>
      <c r="C595" s="6">
        <v>61</v>
      </c>
      <c r="D595" s="6">
        <v>61</v>
      </c>
      <c r="E595" s="6">
        <v>61</v>
      </c>
      <c r="F595" s="6">
        <f t="shared" si="9"/>
        <v>48.800000000000004</v>
      </c>
      <c r="G595" s="6">
        <v>24.4</v>
      </c>
      <c r="H595" s="6">
        <v>32.04</v>
      </c>
      <c r="J595" s="6">
        <v>32.04</v>
      </c>
      <c r="Q595" s="6">
        <v>24.4</v>
      </c>
    </row>
    <row r="596" spans="1:28" x14ac:dyDescent="0.35">
      <c r="A596" s="1" t="s">
        <v>1208</v>
      </c>
      <c r="B596" t="s">
        <v>1209</v>
      </c>
      <c r="C596" s="6">
        <v>100</v>
      </c>
      <c r="D596" s="6">
        <v>100</v>
      </c>
      <c r="E596" s="6">
        <v>200</v>
      </c>
      <c r="F596" s="6">
        <f t="shared" si="9"/>
        <v>80</v>
      </c>
      <c r="G596" s="6">
        <v>38</v>
      </c>
      <c r="H596" s="6">
        <v>229.9</v>
      </c>
      <c r="I596" s="6">
        <v>39.200000000000003</v>
      </c>
      <c r="J596" s="6">
        <v>50.47</v>
      </c>
      <c r="K596" s="6">
        <v>52.84</v>
      </c>
      <c r="L596" s="6">
        <v>43.86</v>
      </c>
      <c r="M596" s="6">
        <v>40</v>
      </c>
      <c r="N596" s="6">
        <v>94.3</v>
      </c>
      <c r="O596" s="6">
        <v>40</v>
      </c>
      <c r="P596" s="6">
        <v>43</v>
      </c>
      <c r="Q596" s="6">
        <v>40</v>
      </c>
      <c r="R596" s="6">
        <v>94.65</v>
      </c>
      <c r="S596" s="6">
        <v>40</v>
      </c>
      <c r="T596" s="6">
        <v>43.2</v>
      </c>
      <c r="U596" s="6">
        <v>92.2</v>
      </c>
      <c r="V596" s="6">
        <v>95</v>
      </c>
      <c r="W596" s="6">
        <v>39.200000000000003</v>
      </c>
      <c r="X596" s="6">
        <v>38</v>
      </c>
      <c r="Z596" s="6">
        <v>229.9</v>
      </c>
      <c r="AB596" s="6">
        <v>60</v>
      </c>
    </row>
    <row r="597" spans="1:28" x14ac:dyDescent="0.35">
      <c r="A597" s="1" t="s">
        <v>1210</v>
      </c>
      <c r="B597" t="s">
        <v>1211</v>
      </c>
      <c r="C597" s="6">
        <v>200</v>
      </c>
      <c r="D597" s="6">
        <v>200</v>
      </c>
      <c r="E597" s="6">
        <v>200</v>
      </c>
      <c r="F597" s="6">
        <f t="shared" si="9"/>
        <v>160</v>
      </c>
      <c r="G597" s="6">
        <v>79.38</v>
      </c>
      <c r="H597" s="6">
        <v>79.38</v>
      </c>
      <c r="I597" s="6">
        <v>79.38</v>
      </c>
    </row>
    <row r="598" spans="1:28" x14ac:dyDescent="0.35">
      <c r="A598" s="1" t="s">
        <v>1212</v>
      </c>
      <c r="B598" t="s">
        <v>1213</v>
      </c>
      <c r="C598" s="6">
        <v>182</v>
      </c>
      <c r="D598" s="6">
        <v>182</v>
      </c>
      <c r="E598" s="6">
        <v>273</v>
      </c>
      <c r="F598" s="6">
        <f t="shared" si="9"/>
        <v>145.6</v>
      </c>
      <c r="G598" s="6">
        <v>73.13</v>
      </c>
      <c r="H598" s="6">
        <v>172.9</v>
      </c>
      <c r="I598" s="6">
        <v>73.13</v>
      </c>
      <c r="J598" s="6">
        <v>80.61</v>
      </c>
      <c r="K598" s="6">
        <v>90.37</v>
      </c>
      <c r="L598" s="6">
        <v>119.74</v>
      </c>
      <c r="N598" s="6">
        <v>171.63</v>
      </c>
      <c r="V598" s="6">
        <v>172.9</v>
      </c>
    </row>
    <row r="599" spans="1:28" x14ac:dyDescent="0.35">
      <c r="A599" s="1" t="s">
        <v>1214</v>
      </c>
      <c r="B599" t="s">
        <v>1215</v>
      </c>
      <c r="C599" s="6">
        <v>72</v>
      </c>
      <c r="D599" s="6">
        <v>72</v>
      </c>
      <c r="E599" s="6">
        <v>72</v>
      </c>
      <c r="F599" s="6">
        <f t="shared" si="9"/>
        <v>57.6</v>
      </c>
      <c r="G599" s="6">
        <v>29.52</v>
      </c>
      <c r="H599" s="6">
        <v>29.52</v>
      </c>
      <c r="I599" s="6">
        <v>29.52</v>
      </c>
    </row>
    <row r="600" spans="1:28" x14ac:dyDescent="0.35">
      <c r="A600" s="1" t="s">
        <v>1216</v>
      </c>
      <c r="B600" t="s">
        <v>1217</v>
      </c>
      <c r="C600" s="6">
        <v>47</v>
      </c>
      <c r="D600" s="6">
        <v>47</v>
      </c>
      <c r="E600" s="6">
        <v>106</v>
      </c>
      <c r="F600" s="6">
        <f t="shared" si="9"/>
        <v>37.6</v>
      </c>
      <c r="G600" s="6">
        <v>18.8</v>
      </c>
      <c r="H600" s="6">
        <v>44.65</v>
      </c>
      <c r="I600" s="6">
        <v>18.88</v>
      </c>
      <c r="J600" s="6">
        <v>23.72</v>
      </c>
      <c r="K600" s="6">
        <v>26.42</v>
      </c>
      <c r="L600" s="6">
        <v>23.42</v>
      </c>
      <c r="M600" s="6">
        <v>18.8</v>
      </c>
      <c r="N600" s="6">
        <v>18.8</v>
      </c>
      <c r="Q600" s="6">
        <v>18.8</v>
      </c>
      <c r="R600" s="6">
        <v>44.32</v>
      </c>
      <c r="S600" s="6">
        <v>18.8</v>
      </c>
      <c r="V600" s="6">
        <v>44.65</v>
      </c>
    </row>
    <row r="601" spans="1:28" x14ac:dyDescent="0.35">
      <c r="A601" s="1" t="s">
        <v>1218</v>
      </c>
      <c r="B601" t="s">
        <v>1219</v>
      </c>
      <c r="C601" s="6">
        <v>49</v>
      </c>
      <c r="D601" s="6">
        <v>49</v>
      </c>
      <c r="E601" s="6">
        <v>49</v>
      </c>
      <c r="F601" s="6">
        <f t="shared" si="9"/>
        <v>39.200000000000003</v>
      </c>
      <c r="G601" s="6">
        <v>19.21</v>
      </c>
      <c r="H601" s="6">
        <v>25.984999999999999</v>
      </c>
      <c r="I601" s="6">
        <v>19.21</v>
      </c>
      <c r="J601" s="6">
        <v>24.73</v>
      </c>
      <c r="K601" s="6">
        <v>25.984999999999999</v>
      </c>
      <c r="L601" s="6">
        <v>21.49</v>
      </c>
    </row>
    <row r="602" spans="1:28" x14ac:dyDescent="0.35">
      <c r="A602" s="1" t="s">
        <v>1220</v>
      </c>
      <c r="B602" t="s">
        <v>1221</v>
      </c>
      <c r="C602" s="6">
        <v>545</v>
      </c>
      <c r="D602" s="6">
        <v>130</v>
      </c>
      <c r="E602" s="6">
        <v>880</v>
      </c>
      <c r="F602" s="6">
        <f t="shared" si="9"/>
        <v>436</v>
      </c>
      <c r="G602" s="6">
        <v>90.37</v>
      </c>
      <c r="H602" s="6">
        <v>332</v>
      </c>
      <c r="I602" s="6">
        <v>200.43</v>
      </c>
      <c r="J602" s="6">
        <v>101.095</v>
      </c>
      <c r="K602" s="6">
        <v>90.37</v>
      </c>
      <c r="N602" s="6">
        <v>332</v>
      </c>
    </row>
    <row r="603" spans="1:28" x14ac:dyDescent="0.35">
      <c r="A603" s="1" t="s">
        <v>1222</v>
      </c>
      <c r="B603" t="s">
        <v>1223</v>
      </c>
      <c r="C603" s="6">
        <v>78</v>
      </c>
      <c r="D603" s="6">
        <v>78</v>
      </c>
      <c r="E603" s="6">
        <v>600</v>
      </c>
      <c r="F603" s="6">
        <f t="shared" si="9"/>
        <v>62.400000000000006</v>
      </c>
      <c r="G603" s="6">
        <v>31.98</v>
      </c>
      <c r="H603" s="6">
        <v>171.095</v>
      </c>
      <c r="I603" s="6">
        <v>31.98</v>
      </c>
      <c r="J603" s="6">
        <v>171.095</v>
      </c>
      <c r="K603" s="6">
        <v>45.19</v>
      </c>
      <c r="L603" s="6">
        <v>34.21</v>
      </c>
      <c r="N603" s="6">
        <v>165.6</v>
      </c>
    </row>
    <row r="604" spans="1:28" x14ac:dyDescent="0.35">
      <c r="A604" s="1" t="s">
        <v>1224</v>
      </c>
      <c r="B604" t="s">
        <v>1225</v>
      </c>
      <c r="C604" s="6">
        <v>94</v>
      </c>
      <c r="D604" s="6">
        <v>94</v>
      </c>
      <c r="E604" s="6">
        <v>94</v>
      </c>
      <c r="F604" s="6">
        <f t="shared" si="9"/>
        <v>75.2</v>
      </c>
      <c r="G604" s="6">
        <v>36.85</v>
      </c>
      <c r="H604" s="6">
        <v>90.37</v>
      </c>
      <c r="I604" s="6">
        <v>36.85</v>
      </c>
      <c r="J604" s="6">
        <v>47.44</v>
      </c>
      <c r="K604" s="6">
        <v>90.37</v>
      </c>
      <c r="N604" s="6">
        <v>40.42</v>
      </c>
    </row>
    <row r="605" spans="1:28" x14ac:dyDescent="0.35">
      <c r="A605" s="1" t="s">
        <v>1226</v>
      </c>
      <c r="B605" t="s">
        <v>1227</v>
      </c>
      <c r="C605" s="6">
        <v>57</v>
      </c>
      <c r="D605" s="6">
        <v>57</v>
      </c>
      <c r="E605" s="6">
        <v>132</v>
      </c>
      <c r="F605" s="6">
        <f t="shared" si="9"/>
        <v>45.6</v>
      </c>
      <c r="G605" s="6">
        <v>22.8</v>
      </c>
      <c r="H605" s="6">
        <v>56.66</v>
      </c>
      <c r="I605" s="6">
        <v>52.39</v>
      </c>
      <c r="M605" s="6">
        <v>22.8</v>
      </c>
      <c r="U605" s="6">
        <v>56.66</v>
      </c>
    </row>
    <row r="606" spans="1:28" x14ac:dyDescent="0.35">
      <c r="A606" s="1" t="s">
        <v>1228</v>
      </c>
      <c r="B606" t="s">
        <v>1229</v>
      </c>
      <c r="C606" s="6">
        <v>80</v>
      </c>
      <c r="D606" s="6">
        <v>80</v>
      </c>
      <c r="E606" s="6">
        <v>80</v>
      </c>
      <c r="F606" s="6">
        <f t="shared" si="9"/>
        <v>64</v>
      </c>
      <c r="G606" s="6">
        <v>32.799999999999997</v>
      </c>
      <c r="H606" s="6">
        <v>32.799999999999997</v>
      </c>
      <c r="I606" s="6">
        <v>32.799999999999997</v>
      </c>
    </row>
    <row r="607" spans="1:28" x14ac:dyDescent="0.35">
      <c r="A607" s="1" t="s">
        <v>1230</v>
      </c>
      <c r="B607" t="s">
        <v>1231</v>
      </c>
      <c r="C607" s="6">
        <v>65</v>
      </c>
      <c r="D607" s="6">
        <v>65</v>
      </c>
      <c r="E607" s="6">
        <v>130</v>
      </c>
      <c r="F607" s="6">
        <f t="shared" si="9"/>
        <v>52</v>
      </c>
      <c r="G607" s="6">
        <v>25.48</v>
      </c>
      <c r="H607" s="6">
        <v>61.3</v>
      </c>
      <c r="I607" s="6">
        <v>25.48</v>
      </c>
      <c r="J607" s="6">
        <v>32.81</v>
      </c>
      <c r="K607" s="6">
        <v>34.450000000000003</v>
      </c>
      <c r="L607" s="6">
        <v>28.51</v>
      </c>
      <c r="N607" s="6">
        <v>61.3</v>
      </c>
    </row>
    <row r="608" spans="1:28" x14ac:dyDescent="0.35">
      <c r="A608" s="1" t="s">
        <v>1232</v>
      </c>
      <c r="B608" t="s">
        <v>1233</v>
      </c>
      <c r="C608" s="6">
        <v>65</v>
      </c>
      <c r="D608" s="6">
        <v>65</v>
      </c>
      <c r="E608" s="6">
        <v>65</v>
      </c>
      <c r="F608" s="6">
        <f t="shared" si="9"/>
        <v>52</v>
      </c>
      <c r="G608" s="6">
        <v>25.38</v>
      </c>
      <c r="H608" s="6">
        <v>61.75</v>
      </c>
      <c r="J608" s="6">
        <v>32.81</v>
      </c>
      <c r="K608" s="6">
        <v>54.47</v>
      </c>
      <c r="L608" s="6">
        <v>28.51</v>
      </c>
      <c r="M608" s="6">
        <v>43.875</v>
      </c>
      <c r="N608" s="6">
        <v>61.3</v>
      </c>
      <c r="P608" s="6">
        <v>26</v>
      </c>
      <c r="Q608" s="6">
        <v>25.38</v>
      </c>
      <c r="AA608" s="6">
        <v>61.75</v>
      </c>
    </row>
    <row r="609" spans="1:26" x14ac:dyDescent="0.35">
      <c r="A609" s="1" t="s">
        <v>1234</v>
      </c>
      <c r="B609" t="s">
        <v>1235</v>
      </c>
      <c r="C609" s="6">
        <v>154</v>
      </c>
      <c r="D609" s="6">
        <v>154</v>
      </c>
      <c r="E609" s="6">
        <v>154</v>
      </c>
      <c r="F609" s="6">
        <f t="shared" si="9"/>
        <v>123.2</v>
      </c>
      <c r="G609" s="6">
        <v>60.37</v>
      </c>
      <c r="H609" s="6">
        <v>60.37</v>
      </c>
      <c r="I609" s="6">
        <v>60.37</v>
      </c>
    </row>
    <row r="610" spans="1:26" x14ac:dyDescent="0.35">
      <c r="A610" s="1" t="s">
        <v>1236</v>
      </c>
      <c r="B610" t="s">
        <v>1237</v>
      </c>
      <c r="C610" s="6">
        <v>104</v>
      </c>
      <c r="D610" s="6">
        <v>104</v>
      </c>
      <c r="E610" s="6">
        <v>104</v>
      </c>
      <c r="F610" s="6">
        <f t="shared" si="9"/>
        <v>83.2</v>
      </c>
      <c r="G610" s="6">
        <v>40.770000000000003</v>
      </c>
      <c r="H610" s="6">
        <v>98.07</v>
      </c>
      <c r="I610" s="6">
        <v>40.770000000000003</v>
      </c>
      <c r="J610" s="6">
        <v>53.56</v>
      </c>
      <c r="L610" s="6">
        <v>51.82</v>
      </c>
      <c r="N610" s="6">
        <v>98.07</v>
      </c>
    </row>
    <row r="611" spans="1:26" x14ac:dyDescent="0.35">
      <c r="A611" s="1" t="s">
        <v>1238</v>
      </c>
      <c r="B611" t="s">
        <v>1239</v>
      </c>
      <c r="C611" s="6">
        <v>176</v>
      </c>
      <c r="D611" s="6">
        <v>176</v>
      </c>
      <c r="E611" s="6">
        <v>176</v>
      </c>
      <c r="F611" s="6">
        <f t="shared" si="9"/>
        <v>140.80000000000001</v>
      </c>
      <c r="G611" s="6">
        <v>75.680000000000007</v>
      </c>
      <c r="H611" s="6">
        <v>92.45</v>
      </c>
      <c r="I611" s="6">
        <v>75.680000000000007</v>
      </c>
      <c r="J611" s="6">
        <v>92.45</v>
      </c>
    </row>
    <row r="612" spans="1:26" x14ac:dyDescent="0.35">
      <c r="A612" s="1" t="s">
        <v>1240</v>
      </c>
      <c r="B612" t="s">
        <v>1241</v>
      </c>
      <c r="C612" s="6">
        <v>115</v>
      </c>
      <c r="D612" s="6">
        <v>115</v>
      </c>
      <c r="E612" s="6">
        <v>115</v>
      </c>
      <c r="F612" s="6">
        <f t="shared" si="9"/>
        <v>92</v>
      </c>
      <c r="G612" s="6">
        <v>45.08</v>
      </c>
      <c r="H612" s="6">
        <v>45.08</v>
      </c>
      <c r="I612" s="6">
        <v>45.08</v>
      </c>
    </row>
    <row r="613" spans="1:26" x14ac:dyDescent="0.35">
      <c r="A613" s="1" t="s">
        <v>1242</v>
      </c>
      <c r="B613" t="s">
        <v>1243</v>
      </c>
      <c r="C613" s="6">
        <v>450</v>
      </c>
      <c r="D613" s="6">
        <v>450</v>
      </c>
      <c r="E613" s="6">
        <v>450</v>
      </c>
      <c r="F613" s="6">
        <f t="shared" si="9"/>
        <v>360</v>
      </c>
      <c r="G613" s="6">
        <v>45.19</v>
      </c>
      <c r="H613" s="6">
        <v>197.37</v>
      </c>
      <c r="K613" s="6">
        <v>45.19</v>
      </c>
      <c r="L613" s="6">
        <v>197.37</v>
      </c>
    </row>
    <row r="614" spans="1:26" x14ac:dyDescent="0.35">
      <c r="A614" s="1" t="s">
        <v>1244</v>
      </c>
      <c r="B614" t="s">
        <v>1245</v>
      </c>
      <c r="C614" s="6">
        <v>57</v>
      </c>
      <c r="D614" s="6">
        <v>57</v>
      </c>
      <c r="E614" s="6">
        <v>117</v>
      </c>
      <c r="F614" s="6">
        <f t="shared" si="9"/>
        <v>45.6</v>
      </c>
      <c r="G614" s="6">
        <v>22.34</v>
      </c>
      <c r="H614" s="6">
        <v>493.05</v>
      </c>
      <c r="I614" s="6">
        <v>22.34</v>
      </c>
      <c r="J614" s="6">
        <v>28.77</v>
      </c>
      <c r="K614" s="6">
        <v>45.15</v>
      </c>
      <c r="L614" s="6">
        <v>26.32</v>
      </c>
      <c r="Q614" s="6">
        <v>22.8</v>
      </c>
      <c r="Z614" s="6">
        <v>493.05</v>
      </c>
    </row>
    <row r="615" spans="1:26" x14ac:dyDescent="0.35">
      <c r="A615" s="1" t="s">
        <v>1246</v>
      </c>
      <c r="B615" t="s">
        <v>1247</v>
      </c>
      <c r="C615" s="6">
        <v>22</v>
      </c>
      <c r="D615" s="6">
        <v>22</v>
      </c>
      <c r="E615" s="6">
        <v>22</v>
      </c>
      <c r="F615" s="6">
        <f t="shared" si="9"/>
        <v>17.600000000000001</v>
      </c>
      <c r="G615" s="6">
        <v>8.6199999999999992</v>
      </c>
      <c r="H615" s="6">
        <v>11.1</v>
      </c>
      <c r="I615" s="6">
        <v>8.6199999999999992</v>
      </c>
      <c r="J615" s="6">
        <v>11.1</v>
      </c>
      <c r="L615" s="6">
        <v>9.65</v>
      </c>
      <c r="M615" s="6">
        <v>8.8000000000000007</v>
      </c>
      <c r="N615" s="6">
        <v>8.8000000000000007</v>
      </c>
    </row>
    <row r="616" spans="1:26" x14ac:dyDescent="0.35">
      <c r="A616" s="1" t="s">
        <v>1248</v>
      </c>
      <c r="B616" t="s">
        <v>1249</v>
      </c>
      <c r="C616" s="6">
        <v>165</v>
      </c>
      <c r="D616" s="6">
        <v>165</v>
      </c>
      <c r="E616" s="6">
        <v>165</v>
      </c>
      <c r="F616" s="6">
        <f t="shared" si="9"/>
        <v>132</v>
      </c>
      <c r="G616" s="6">
        <v>66.3</v>
      </c>
      <c r="H616" s="6">
        <v>90.37</v>
      </c>
      <c r="I616" s="6">
        <v>66.3</v>
      </c>
      <c r="J616" s="6">
        <v>83.28</v>
      </c>
      <c r="K616" s="6">
        <v>90.37</v>
      </c>
      <c r="L616" s="6">
        <v>72.37</v>
      </c>
    </row>
    <row r="617" spans="1:26" x14ac:dyDescent="0.35">
      <c r="A617" s="1" t="s">
        <v>1250</v>
      </c>
      <c r="B617" t="s">
        <v>1251</v>
      </c>
      <c r="C617" s="6">
        <v>13</v>
      </c>
      <c r="D617" s="6">
        <v>13</v>
      </c>
      <c r="E617" s="6">
        <v>13</v>
      </c>
      <c r="F617" s="6">
        <f t="shared" si="9"/>
        <v>10.4</v>
      </c>
      <c r="G617" s="6">
        <v>5.59</v>
      </c>
      <c r="H617" s="6">
        <v>6.56</v>
      </c>
      <c r="J617" s="6">
        <v>6.56</v>
      </c>
      <c r="L617" s="6">
        <v>6.48</v>
      </c>
      <c r="N617" s="6">
        <v>5.59</v>
      </c>
    </row>
    <row r="618" spans="1:26" x14ac:dyDescent="0.35">
      <c r="A618" s="1" t="s">
        <v>1252</v>
      </c>
      <c r="B618" t="s">
        <v>1253</v>
      </c>
      <c r="C618" s="6">
        <v>124</v>
      </c>
      <c r="D618" s="6">
        <v>124</v>
      </c>
      <c r="E618" s="6">
        <v>124</v>
      </c>
      <c r="F618" s="6">
        <f t="shared" si="9"/>
        <v>99.2</v>
      </c>
      <c r="G618" s="6">
        <v>62.58</v>
      </c>
      <c r="H618" s="6">
        <v>62.58</v>
      </c>
      <c r="J618" s="6">
        <v>62.58</v>
      </c>
    </row>
    <row r="619" spans="1:26" x14ac:dyDescent="0.35">
      <c r="A619" s="1" t="s">
        <v>1254</v>
      </c>
      <c r="B619" t="s">
        <v>1255</v>
      </c>
      <c r="C619" s="6">
        <v>104</v>
      </c>
      <c r="D619" s="6">
        <v>104</v>
      </c>
      <c r="E619" s="6">
        <v>104</v>
      </c>
      <c r="F619" s="6">
        <f t="shared" si="9"/>
        <v>83.2</v>
      </c>
      <c r="G619" s="6">
        <v>44.72</v>
      </c>
      <c r="H619" s="6">
        <v>44.72</v>
      </c>
      <c r="I619" s="6">
        <v>44.72</v>
      </c>
    </row>
    <row r="620" spans="1:26" x14ac:dyDescent="0.35">
      <c r="A620" s="1" t="s">
        <v>1256</v>
      </c>
      <c r="B620" t="s">
        <v>1257</v>
      </c>
      <c r="C620" s="6">
        <v>34</v>
      </c>
      <c r="D620" s="6">
        <v>34</v>
      </c>
      <c r="E620" s="6">
        <v>34</v>
      </c>
      <c r="F620" s="6">
        <f t="shared" si="9"/>
        <v>27.200000000000003</v>
      </c>
      <c r="G620" s="6">
        <v>13.33</v>
      </c>
      <c r="H620" s="6">
        <v>13.33</v>
      </c>
      <c r="I620" s="6">
        <v>13.33</v>
      </c>
    </row>
    <row r="621" spans="1:26" x14ac:dyDescent="0.35">
      <c r="A621" s="1" t="s">
        <v>1258</v>
      </c>
      <c r="B621" t="s">
        <v>1259</v>
      </c>
      <c r="C621" s="6">
        <v>60</v>
      </c>
      <c r="D621" s="6">
        <v>60</v>
      </c>
      <c r="E621" s="6">
        <v>60</v>
      </c>
      <c r="F621" s="6">
        <f t="shared" si="9"/>
        <v>48</v>
      </c>
      <c r="G621" s="6">
        <v>23.52</v>
      </c>
      <c r="H621" s="6">
        <v>85.5</v>
      </c>
      <c r="I621" s="6">
        <v>23.52</v>
      </c>
      <c r="J621" s="6">
        <v>30.28</v>
      </c>
      <c r="K621" s="6">
        <v>51.83</v>
      </c>
      <c r="L621" s="6">
        <v>26.32</v>
      </c>
      <c r="M621" s="6">
        <v>36.729999999999997</v>
      </c>
      <c r="R621" s="6">
        <v>56.58</v>
      </c>
      <c r="Z621" s="6">
        <v>85.5</v>
      </c>
    </row>
    <row r="622" spans="1:26" x14ac:dyDescent="0.35">
      <c r="A622" s="1" t="s">
        <v>1260</v>
      </c>
      <c r="B622" t="s">
        <v>1261</v>
      </c>
      <c r="C622" s="6">
        <v>108</v>
      </c>
      <c r="D622" s="6">
        <v>108</v>
      </c>
      <c r="E622" s="6">
        <v>108</v>
      </c>
      <c r="F622" s="6">
        <f t="shared" si="9"/>
        <v>86.4</v>
      </c>
      <c r="G622" s="6">
        <v>43.2</v>
      </c>
      <c r="H622" s="6">
        <v>46.44</v>
      </c>
      <c r="I622" s="6">
        <v>46.44</v>
      </c>
      <c r="M622" s="6">
        <v>43.2</v>
      </c>
    </row>
    <row r="623" spans="1:26" x14ac:dyDescent="0.35">
      <c r="A623" s="1" t="s">
        <v>1262</v>
      </c>
      <c r="B623" t="s">
        <v>1263</v>
      </c>
      <c r="C623" s="6">
        <v>51</v>
      </c>
      <c r="D623" s="6">
        <v>51</v>
      </c>
      <c r="E623" s="6">
        <v>51</v>
      </c>
      <c r="F623" s="6">
        <f t="shared" si="9"/>
        <v>40.800000000000004</v>
      </c>
      <c r="G623" s="6">
        <v>22.37</v>
      </c>
      <c r="H623" s="6">
        <v>48.45</v>
      </c>
      <c r="K623" s="6">
        <v>45.19</v>
      </c>
      <c r="L623" s="6">
        <v>22.37</v>
      </c>
      <c r="M623" s="6">
        <v>48.45</v>
      </c>
    </row>
    <row r="624" spans="1:26" x14ac:dyDescent="0.35">
      <c r="A624" s="1" t="s">
        <v>1264</v>
      </c>
      <c r="B624" t="s">
        <v>1265</v>
      </c>
      <c r="C624" s="6">
        <v>55</v>
      </c>
      <c r="D624" s="6">
        <v>55</v>
      </c>
      <c r="E624" s="6">
        <v>55</v>
      </c>
      <c r="F624" s="6">
        <f t="shared" si="9"/>
        <v>44</v>
      </c>
      <c r="G624" s="6">
        <v>24.12</v>
      </c>
      <c r="H624" s="6">
        <v>24.12</v>
      </c>
      <c r="L624" s="6">
        <v>24.12</v>
      </c>
    </row>
    <row r="625" spans="1:22" x14ac:dyDescent="0.35">
      <c r="A625" s="1" t="s">
        <v>1266</v>
      </c>
      <c r="B625" t="s">
        <v>1267</v>
      </c>
      <c r="C625" s="6">
        <v>346.625</v>
      </c>
      <c r="D625" s="6">
        <v>40</v>
      </c>
      <c r="E625" s="6">
        <v>653.25</v>
      </c>
      <c r="F625" s="6">
        <f t="shared" si="9"/>
        <v>277.3</v>
      </c>
      <c r="G625" s="6">
        <v>17.54</v>
      </c>
      <c r="H625" s="6">
        <v>329.69</v>
      </c>
      <c r="J625" s="6">
        <v>329.69</v>
      </c>
      <c r="L625" s="6">
        <v>17.54</v>
      </c>
    </row>
    <row r="626" spans="1:22" x14ac:dyDescent="0.35">
      <c r="A626" s="1" t="s">
        <v>1268</v>
      </c>
      <c r="B626" t="s">
        <v>1269</v>
      </c>
      <c r="C626" s="6">
        <v>80</v>
      </c>
      <c r="D626" s="6">
        <v>80</v>
      </c>
      <c r="E626" s="6">
        <v>80</v>
      </c>
      <c r="F626" s="6">
        <f t="shared" si="9"/>
        <v>64</v>
      </c>
      <c r="G626" s="6">
        <v>35.090000000000003</v>
      </c>
      <c r="H626" s="6">
        <v>35.090000000000003</v>
      </c>
      <c r="L626" s="6">
        <v>35.090000000000003</v>
      </c>
    </row>
    <row r="627" spans="1:22" x14ac:dyDescent="0.35">
      <c r="A627" s="1" t="s">
        <v>1270</v>
      </c>
      <c r="B627" t="s">
        <v>1271</v>
      </c>
      <c r="C627" s="6">
        <v>31</v>
      </c>
      <c r="D627" s="6">
        <v>31</v>
      </c>
      <c r="E627" s="6">
        <v>31</v>
      </c>
      <c r="F627" s="6">
        <f t="shared" si="9"/>
        <v>24.8</v>
      </c>
      <c r="G627" s="6">
        <v>13.6</v>
      </c>
      <c r="H627" s="6">
        <v>15.965</v>
      </c>
      <c r="J627" s="6">
        <v>15.965</v>
      </c>
      <c r="L627" s="6">
        <v>13.6</v>
      </c>
    </row>
    <row r="628" spans="1:22" x14ac:dyDescent="0.35">
      <c r="A628" s="1" t="s">
        <v>1272</v>
      </c>
      <c r="B628" t="s">
        <v>1273</v>
      </c>
      <c r="C628" s="6">
        <v>31</v>
      </c>
      <c r="D628" s="6">
        <v>31</v>
      </c>
      <c r="E628" s="6">
        <v>31</v>
      </c>
      <c r="F628" s="6">
        <f t="shared" si="9"/>
        <v>24.8</v>
      </c>
      <c r="G628" s="6">
        <v>13.6</v>
      </c>
      <c r="H628" s="6">
        <v>15.965</v>
      </c>
      <c r="J628" s="6">
        <v>15.965</v>
      </c>
      <c r="L628" s="6">
        <v>13.6</v>
      </c>
    </row>
    <row r="629" spans="1:22" x14ac:dyDescent="0.35">
      <c r="A629" s="1" t="s">
        <v>1274</v>
      </c>
      <c r="B629" t="s">
        <v>1275</v>
      </c>
      <c r="C629" s="6">
        <v>31</v>
      </c>
      <c r="D629" s="6">
        <v>31</v>
      </c>
      <c r="E629" s="6">
        <v>31</v>
      </c>
      <c r="F629" s="6">
        <f t="shared" si="9"/>
        <v>24.8</v>
      </c>
      <c r="G629" s="6">
        <v>13.6</v>
      </c>
      <c r="H629" s="6">
        <v>15.965</v>
      </c>
      <c r="J629" s="6">
        <v>15.965</v>
      </c>
      <c r="L629" s="6">
        <v>13.6</v>
      </c>
    </row>
    <row r="630" spans="1:22" x14ac:dyDescent="0.35">
      <c r="A630" s="1" t="s">
        <v>1276</v>
      </c>
      <c r="B630" t="s">
        <v>1277</v>
      </c>
      <c r="C630" s="6">
        <v>581</v>
      </c>
      <c r="D630" s="6">
        <v>291</v>
      </c>
      <c r="E630" s="6">
        <v>581</v>
      </c>
      <c r="F630" s="6">
        <f t="shared" si="9"/>
        <v>464.8</v>
      </c>
      <c r="G630" s="6">
        <v>90.37</v>
      </c>
      <c r="H630" s="6">
        <v>249.83</v>
      </c>
      <c r="I630" s="6">
        <v>249.83</v>
      </c>
      <c r="K630" s="6">
        <v>90.37</v>
      </c>
      <c r="M630" s="6">
        <v>116.4</v>
      </c>
    </row>
    <row r="631" spans="1:22" x14ac:dyDescent="0.35">
      <c r="A631" s="1" t="s">
        <v>1278</v>
      </c>
      <c r="B631" t="s">
        <v>1279</v>
      </c>
      <c r="C631" s="6">
        <v>57</v>
      </c>
      <c r="D631" s="6">
        <v>57</v>
      </c>
      <c r="E631" s="6">
        <v>57</v>
      </c>
      <c r="F631" s="6">
        <f t="shared" si="9"/>
        <v>45.6</v>
      </c>
      <c r="G631" s="6">
        <v>25</v>
      </c>
      <c r="H631" s="6">
        <v>27.01</v>
      </c>
      <c r="J631" s="6">
        <v>27.01</v>
      </c>
      <c r="K631" s="6">
        <v>26.58</v>
      </c>
      <c r="L631" s="6">
        <v>25</v>
      </c>
    </row>
    <row r="632" spans="1:22" x14ac:dyDescent="0.35">
      <c r="A632" s="1" t="s">
        <v>1280</v>
      </c>
      <c r="B632" t="s">
        <v>1281</v>
      </c>
      <c r="C632" s="6">
        <v>100</v>
      </c>
      <c r="D632" s="6">
        <v>100</v>
      </c>
      <c r="E632" s="6">
        <v>100</v>
      </c>
      <c r="F632" s="6">
        <f t="shared" si="9"/>
        <v>80</v>
      </c>
      <c r="G632" s="6">
        <v>39.28</v>
      </c>
      <c r="H632" s="6">
        <v>41</v>
      </c>
      <c r="I632" s="6">
        <v>41</v>
      </c>
      <c r="N632" s="6">
        <v>39.28</v>
      </c>
    </row>
    <row r="633" spans="1:22" x14ac:dyDescent="0.35">
      <c r="A633" s="1" t="s">
        <v>1282</v>
      </c>
      <c r="B633" t="s">
        <v>1283</v>
      </c>
      <c r="C633" s="6">
        <v>37</v>
      </c>
      <c r="D633" s="6">
        <v>37</v>
      </c>
      <c r="E633" s="6">
        <v>37</v>
      </c>
      <c r="F633" s="6">
        <f t="shared" si="9"/>
        <v>29.6</v>
      </c>
      <c r="G633" s="6">
        <v>14.8</v>
      </c>
      <c r="H633" s="6">
        <v>35.15</v>
      </c>
      <c r="I633" s="6">
        <v>15.17</v>
      </c>
      <c r="J633" s="6">
        <v>18.670000000000002</v>
      </c>
      <c r="K633" s="6">
        <v>27.24</v>
      </c>
      <c r="L633" s="6">
        <v>16.23</v>
      </c>
      <c r="M633" s="6">
        <v>35.15</v>
      </c>
      <c r="N633" s="6">
        <v>24.844999999999999</v>
      </c>
      <c r="O633" s="6">
        <v>14.8</v>
      </c>
    </row>
    <row r="634" spans="1:22" x14ac:dyDescent="0.35">
      <c r="A634" s="1" t="s">
        <v>1284</v>
      </c>
      <c r="B634" t="s">
        <v>1285</v>
      </c>
      <c r="C634" s="6">
        <v>53</v>
      </c>
      <c r="D634" s="6">
        <v>53</v>
      </c>
      <c r="E634" s="6">
        <v>53</v>
      </c>
      <c r="F634" s="6">
        <f t="shared" si="9"/>
        <v>42.400000000000006</v>
      </c>
      <c r="G634" s="6">
        <v>26.75</v>
      </c>
      <c r="H634" s="6">
        <v>26.75</v>
      </c>
      <c r="J634" s="6">
        <v>26.75</v>
      </c>
    </row>
    <row r="635" spans="1:22" x14ac:dyDescent="0.35">
      <c r="A635" s="1" t="s">
        <v>1286</v>
      </c>
      <c r="B635" t="s">
        <v>1287</v>
      </c>
      <c r="C635" s="6">
        <v>148</v>
      </c>
      <c r="D635" s="6">
        <v>148</v>
      </c>
      <c r="E635" s="6">
        <v>148</v>
      </c>
      <c r="F635" s="6">
        <f t="shared" si="9"/>
        <v>118.4</v>
      </c>
      <c r="G635" s="6">
        <v>60.68</v>
      </c>
      <c r="H635" s="6">
        <v>70.125</v>
      </c>
      <c r="I635" s="6">
        <v>60.68</v>
      </c>
      <c r="J635" s="6">
        <v>70.125</v>
      </c>
    </row>
    <row r="636" spans="1:22" x14ac:dyDescent="0.35">
      <c r="A636" s="1" t="s">
        <v>1288</v>
      </c>
      <c r="B636" t="s">
        <v>1289</v>
      </c>
      <c r="C636" s="6">
        <v>148</v>
      </c>
      <c r="D636" s="6">
        <v>148</v>
      </c>
      <c r="E636" s="6">
        <v>148</v>
      </c>
      <c r="F636" s="6">
        <f t="shared" si="9"/>
        <v>118.4</v>
      </c>
      <c r="G636" s="6">
        <v>60.68</v>
      </c>
      <c r="H636" s="6">
        <v>74.7</v>
      </c>
      <c r="I636" s="6">
        <v>60.68</v>
      </c>
      <c r="J636" s="6">
        <v>74.7</v>
      </c>
    </row>
    <row r="637" spans="1:22" x14ac:dyDescent="0.35">
      <c r="A637" s="1" t="s">
        <v>1290</v>
      </c>
      <c r="B637" t="s">
        <v>1291</v>
      </c>
      <c r="C637" s="6">
        <v>45</v>
      </c>
      <c r="D637" s="6">
        <v>45</v>
      </c>
      <c r="E637" s="6">
        <v>45</v>
      </c>
      <c r="F637" s="6">
        <f t="shared" si="9"/>
        <v>36</v>
      </c>
      <c r="G637" s="6">
        <v>19.739999999999998</v>
      </c>
      <c r="H637" s="6">
        <v>42.75</v>
      </c>
      <c r="J637" s="6">
        <v>22.71</v>
      </c>
      <c r="L637" s="6">
        <v>19.739999999999998</v>
      </c>
      <c r="M637" s="6">
        <v>42.75</v>
      </c>
    </row>
    <row r="638" spans="1:22" x14ac:dyDescent="0.35">
      <c r="A638" s="1" t="s">
        <v>1292</v>
      </c>
      <c r="B638" t="s">
        <v>1293</v>
      </c>
      <c r="C638" s="6">
        <v>178</v>
      </c>
      <c r="D638" s="6">
        <v>178</v>
      </c>
      <c r="E638" s="6">
        <v>178</v>
      </c>
      <c r="F638" s="6">
        <f t="shared" si="9"/>
        <v>142.4</v>
      </c>
      <c r="G638" s="6">
        <v>76.540000000000006</v>
      </c>
      <c r="H638" s="6">
        <v>89.84</v>
      </c>
      <c r="J638" s="6">
        <v>89.84</v>
      </c>
      <c r="N638" s="6">
        <v>76.540000000000006</v>
      </c>
    </row>
    <row r="639" spans="1:22" x14ac:dyDescent="0.35">
      <c r="A639" s="1" t="s">
        <v>1294</v>
      </c>
      <c r="B639" t="s">
        <v>1295</v>
      </c>
      <c r="C639" s="6">
        <v>30</v>
      </c>
      <c r="D639" s="6">
        <v>30</v>
      </c>
      <c r="E639" s="6">
        <v>30</v>
      </c>
      <c r="F639" s="6">
        <f t="shared" si="9"/>
        <v>24</v>
      </c>
      <c r="G639" s="6">
        <v>13.16</v>
      </c>
      <c r="H639" s="6">
        <v>28.5</v>
      </c>
      <c r="J639" s="6">
        <v>15.14</v>
      </c>
      <c r="L639" s="6">
        <v>13.16</v>
      </c>
      <c r="M639" s="6">
        <v>28.5</v>
      </c>
      <c r="N639" s="6">
        <v>28.29</v>
      </c>
      <c r="V639" s="6">
        <v>28.5</v>
      </c>
    </row>
    <row r="640" spans="1:22" x14ac:dyDescent="0.35">
      <c r="A640" s="1" t="s">
        <v>1296</v>
      </c>
      <c r="B640" t="s">
        <v>1297</v>
      </c>
      <c r="C640" s="6">
        <v>45</v>
      </c>
      <c r="D640" s="6">
        <v>45</v>
      </c>
      <c r="E640" s="6">
        <v>90</v>
      </c>
      <c r="F640" s="6">
        <f t="shared" si="9"/>
        <v>36</v>
      </c>
      <c r="G640" s="6">
        <v>22.71</v>
      </c>
      <c r="H640" s="6">
        <v>42.75</v>
      </c>
      <c r="J640" s="6">
        <v>22.71</v>
      </c>
      <c r="L640" s="6">
        <v>39.47</v>
      </c>
      <c r="M640" s="6">
        <v>42.75</v>
      </c>
    </row>
    <row r="641" spans="1:27" x14ac:dyDescent="0.35">
      <c r="A641" s="1" t="s">
        <v>1298</v>
      </c>
      <c r="B641" t="s">
        <v>1299</v>
      </c>
      <c r="C641" s="6">
        <v>84</v>
      </c>
      <c r="D641" s="6">
        <v>84</v>
      </c>
      <c r="E641" s="6">
        <v>84</v>
      </c>
      <c r="F641" s="6">
        <f t="shared" si="9"/>
        <v>67.2</v>
      </c>
      <c r="G641" s="6">
        <v>42.39</v>
      </c>
      <c r="H641" s="6">
        <v>42.39</v>
      </c>
      <c r="J641" s="6">
        <v>42.39</v>
      </c>
    </row>
    <row r="642" spans="1:27" x14ac:dyDescent="0.35">
      <c r="A642" s="1" t="s">
        <v>1300</v>
      </c>
      <c r="B642" t="s">
        <v>1301</v>
      </c>
      <c r="C642" s="6">
        <v>84</v>
      </c>
      <c r="D642" s="6">
        <v>84</v>
      </c>
      <c r="E642" s="6">
        <v>84</v>
      </c>
      <c r="F642" s="6">
        <f t="shared" si="9"/>
        <v>67.2</v>
      </c>
      <c r="G642" s="6">
        <v>42.39</v>
      </c>
      <c r="H642" s="6">
        <v>42.39</v>
      </c>
      <c r="J642" s="6">
        <v>42.39</v>
      </c>
    </row>
    <row r="643" spans="1:27" x14ac:dyDescent="0.35">
      <c r="A643" s="1" t="s">
        <v>1302</v>
      </c>
      <c r="B643" t="s">
        <v>1303</v>
      </c>
      <c r="C643" s="6">
        <v>49</v>
      </c>
      <c r="D643" s="6">
        <v>49</v>
      </c>
      <c r="E643" s="6">
        <v>49</v>
      </c>
      <c r="F643" s="6">
        <f t="shared" si="9"/>
        <v>39.200000000000003</v>
      </c>
      <c r="G643" s="6">
        <v>19.21</v>
      </c>
      <c r="H643" s="6">
        <v>46.21</v>
      </c>
      <c r="I643" s="6">
        <v>19.21</v>
      </c>
      <c r="J643" s="6">
        <v>24.73</v>
      </c>
      <c r="K643" s="6">
        <v>45.19</v>
      </c>
      <c r="L643" s="6">
        <v>21.49</v>
      </c>
      <c r="N643" s="6">
        <v>46.21</v>
      </c>
    </row>
    <row r="644" spans="1:27" x14ac:dyDescent="0.35">
      <c r="A644" s="1" t="s">
        <v>1304</v>
      </c>
      <c r="B644" t="s">
        <v>1305</v>
      </c>
      <c r="C644" s="6">
        <v>44</v>
      </c>
      <c r="D644" s="6">
        <v>44</v>
      </c>
      <c r="E644" s="6">
        <v>44</v>
      </c>
      <c r="F644" s="6">
        <f t="shared" si="9"/>
        <v>35.200000000000003</v>
      </c>
      <c r="G644" s="6">
        <v>21.12</v>
      </c>
      <c r="H644" s="6">
        <v>41.8</v>
      </c>
      <c r="J644" s="6">
        <v>22.21</v>
      </c>
      <c r="L644" s="6">
        <v>21.12</v>
      </c>
      <c r="M644" s="6">
        <v>41.8</v>
      </c>
      <c r="R644" s="6">
        <v>41.49</v>
      </c>
      <c r="AA644" s="6">
        <v>41.8</v>
      </c>
    </row>
    <row r="645" spans="1:27" x14ac:dyDescent="0.35">
      <c r="A645" s="1" t="s">
        <v>1306</v>
      </c>
      <c r="B645" t="s">
        <v>1307</v>
      </c>
      <c r="C645" s="6">
        <v>50</v>
      </c>
      <c r="D645" s="6">
        <v>50</v>
      </c>
      <c r="E645" s="6">
        <v>50</v>
      </c>
      <c r="F645" s="6">
        <f t="shared" ref="F645:F708" si="10">C645*0.8</f>
        <v>40</v>
      </c>
      <c r="G645" s="6">
        <v>19.600000000000001</v>
      </c>
      <c r="H645" s="6">
        <v>47.5</v>
      </c>
      <c r="I645" s="6">
        <v>19.600000000000001</v>
      </c>
      <c r="K645" s="6">
        <v>45.19</v>
      </c>
      <c r="L645" s="6">
        <v>21.93</v>
      </c>
      <c r="N645" s="6">
        <v>47.5</v>
      </c>
    </row>
    <row r="646" spans="1:27" x14ac:dyDescent="0.35">
      <c r="A646" s="1" t="s">
        <v>1308</v>
      </c>
      <c r="B646" t="s">
        <v>1309</v>
      </c>
      <c r="C646" s="6">
        <v>50</v>
      </c>
      <c r="D646" s="6">
        <v>50</v>
      </c>
      <c r="E646" s="6">
        <v>50</v>
      </c>
      <c r="F646" s="6">
        <f t="shared" si="10"/>
        <v>40</v>
      </c>
      <c r="G646" s="6">
        <v>19.600000000000001</v>
      </c>
      <c r="H646" s="6">
        <v>47.5</v>
      </c>
      <c r="I646" s="6">
        <v>19.600000000000001</v>
      </c>
      <c r="L646" s="6">
        <v>21.93</v>
      </c>
      <c r="N646" s="6">
        <v>47.5</v>
      </c>
    </row>
    <row r="647" spans="1:27" x14ac:dyDescent="0.35">
      <c r="A647" s="1" t="s">
        <v>1310</v>
      </c>
      <c r="B647" t="s">
        <v>1311</v>
      </c>
      <c r="C647" s="6">
        <v>76</v>
      </c>
      <c r="D647" s="6">
        <v>73</v>
      </c>
      <c r="E647" s="6">
        <v>146</v>
      </c>
      <c r="F647" s="6">
        <f t="shared" si="10"/>
        <v>60.800000000000004</v>
      </c>
      <c r="G647" s="6">
        <v>30.4</v>
      </c>
      <c r="H647" s="6">
        <v>48.284999999999997</v>
      </c>
      <c r="J647" s="6">
        <v>38.380000000000003</v>
      </c>
      <c r="K647" s="6">
        <v>48.284999999999997</v>
      </c>
      <c r="L647" s="6">
        <v>33.33</v>
      </c>
      <c r="Q647" s="6">
        <v>30.4</v>
      </c>
    </row>
    <row r="648" spans="1:27" x14ac:dyDescent="0.35">
      <c r="A648" s="1" t="s">
        <v>1312</v>
      </c>
      <c r="B648" t="s">
        <v>1313</v>
      </c>
      <c r="C648" s="6">
        <v>102</v>
      </c>
      <c r="D648" s="6">
        <v>51</v>
      </c>
      <c r="E648" s="6">
        <v>299.88</v>
      </c>
      <c r="F648" s="6">
        <f t="shared" si="10"/>
        <v>81.600000000000009</v>
      </c>
      <c r="G648" s="6">
        <v>20.399999999999999</v>
      </c>
      <c r="H648" s="6">
        <v>96.19</v>
      </c>
      <c r="I648" s="6">
        <v>39.979999999999997</v>
      </c>
      <c r="J648" s="6">
        <v>51.48</v>
      </c>
      <c r="K648" s="6">
        <v>90.37</v>
      </c>
      <c r="L648" s="6">
        <v>44.74</v>
      </c>
      <c r="M648" s="6">
        <v>40.799999999999997</v>
      </c>
      <c r="N648" s="6">
        <v>96.19</v>
      </c>
      <c r="O648" s="6">
        <v>40.799999999999997</v>
      </c>
      <c r="P648" s="6">
        <v>51</v>
      </c>
      <c r="R648" s="6">
        <v>96.19</v>
      </c>
      <c r="S648" s="6">
        <v>20.399999999999999</v>
      </c>
    </row>
    <row r="649" spans="1:27" x14ac:dyDescent="0.35">
      <c r="A649" s="1" t="s">
        <v>1314</v>
      </c>
      <c r="B649" t="s">
        <v>1315</v>
      </c>
      <c r="C649" s="6">
        <v>233</v>
      </c>
      <c r="D649" s="6">
        <v>233</v>
      </c>
      <c r="E649" s="6">
        <v>233</v>
      </c>
      <c r="F649" s="6">
        <f t="shared" si="10"/>
        <v>186.4</v>
      </c>
      <c r="G649" s="6">
        <v>93.435000000000002</v>
      </c>
      <c r="H649" s="6">
        <v>114.17</v>
      </c>
      <c r="I649" s="6">
        <v>93.435000000000002</v>
      </c>
      <c r="P649" s="6">
        <v>114.17</v>
      </c>
    </row>
    <row r="650" spans="1:27" x14ac:dyDescent="0.35">
      <c r="A650" s="1" t="s">
        <v>1316</v>
      </c>
      <c r="B650" t="s">
        <v>1317</v>
      </c>
      <c r="C650" s="6">
        <v>175</v>
      </c>
      <c r="D650" s="6">
        <v>175</v>
      </c>
      <c r="E650" s="6">
        <v>175</v>
      </c>
      <c r="F650" s="6">
        <f t="shared" si="10"/>
        <v>140</v>
      </c>
      <c r="G650" s="6">
        <v>34.1</v>
      </c>
      <c r="H650" s="6">
        <v>34.1</v>
      </c>
      <c r="K650" s="6">
        <v>34.1</v>
      </c>
    </row>
    <row r="651" spans="1:27" x14ac:dyDescent="0.35">
      <c r="A651" s="1" t="s">
        <v>1318</v>
      </c>
      <c r="B651" t="s">
        <v>1319</v>
      </c>
      <c r="C651" s="6">
        <v>106</v>
      </c>
      <c r="D651" s="6">
        <v>27</v>
      </c>
      <c r="E651" s="6">
        <v>133</v>
      </c>
      <c r="F651" s="6">
        <f t="shared" si="10"/>
        <v>84.800000000000011</v>
      </c>
      <c r="G651" s="6">
        <v>40.28</v>
      </c>
      <c r="H651" s="6">
        <v>100.7</v>
      </c>
      <c r="I651" s="6">
        <v>41.55</v>
      </c>
      <c r="J651" s="6">
        <v>53.5</v>
      </c>
      <c r="K651" s="6">
        <v>54.47</v>
      </c>
      <c r="L651" s="6">
        <v>46.49</v>
      </c>
      <c r="M651" s="6">
        <v>42.4</v>
      </c>
      <c r="N651" s="6">
        <v>99.96</v>
      </c>
      <c r="O651" s="6">
        <v>42.4</v>
      </c>
      <c r="P651" s="6">
        <v>42.4</v>
      </c>
      <c r="R651" s="6">
        <v>100.7</v>
      </c>
      <c r="X651" s="6">
        <v>40.28</v>
      </c>
    </row>
    <row r="652" spans="1:27" x14ac:dyDescent="0.35">
      <c r="A652" s="1" t="s">
        <v>1320</v>
      </c>
      <c r="B652" t="s">
        <v>1321</v>
      </c>
      <c r="C652" s="6">
        <v>168</v>
      </c>
      <c r="D652" s="6">
        <v>84</v>
      </c>
      <c r="E652" s="6">
        <v>168</v>
      </c>
      <c r="F652" s="6">
        <f t="shared" si="10"/>
        <v>134.4</v>
      </c>
      <c r="G652" s="6">
        <v>44.13</v>
      </c>
      <c r="H652" s="6">
        <v>72.239999999999995</v>
      </c>
      <c r="I652" s="6">
        <v>72.239999999999995</v>
      </c>
      <c r="J652" s="6">
        <v>44.13</v>
      </c>
    </row>
    <row r="653" spans="1:27" x14ac:dyDescent="0.35">
      <c r="A653" s="1" t="s">
        <v>1322</v>
      </c>
      <c r="B653" t="s">
        <v>1323</v>
      </c>
      <c r="C653" s="6">
        <v>32</v>
      </c>
      <c r="D653" s="6">
        <v>11</v>
      </c>
      <c r="E653" s="6">
        <v>96</v>
      </c>
      <c r="F653" s="6">
        <f t="shared" si="10"/>
        <v>25.6</v>
      </c>
      <c r="G653" s="6">
        <v>12.16</v>
      </c>
      <c r="H653" s="6">
        <v>38.4</v>
      </c>
      <c r="I653" s="6">
        <v>12.54</v>
      </c>
      <c r="J653" s="6">
        <v>16.149999999999999</v>
      </c>
      <c r="L653" s="6">
        <v>14.04</v>
      </c>
      <c r="M653" s="6">
        <v>12.8</v>
      </c>
      <c r="N653" s="6">
        <v>30.18</v>
      </c>
      <c r="O653" s="6">
        <v>38.4</v>
      </c>
      <c r="P653" s="6">
        <v>15.68</v>
      </c>
      <c r="R653" s="6">
        <v>30.29</v>
      </c>
      <c r="X653" s="6">
        <v>12.16</v>
      </c>
    </row>
    <row r="654" spans="1:27" x14ac:dyDescent="0.35">
      <c r="A654" s="1" t="s">
        <v>1324</v>
      </c>
      <c r="B654" t="s">
        <v>1325</v>
      </c>
      <c r="C654" s="6">
        <v>66</v>
      </c>
      <c r="D654" s="6">
        <v>11</v>
      </c>
      <c r="E654" s="6">
        <v>77</v>
      </c>
      <c r="F654" s="6">
        <f t="shared" si="10"/>
        <v>52.800000000000004</v>
      </c>
      <c r="G654" s="6">
        <v>25.08</v>
      </c>
      <c r="H654" s="6">
        <v>62.47</v>
      </c>
      <c r="I654" s="6">
        <v>25.87</v>
      </c>
      <c r="J654" s="6">
        <v>33.31</v>
      </c>
      <c r="K654" s="6">
        <v>43.64</v>
      </c>
      <c r="L654" s="6">
        <v>28.95</v>
      </c>
      <c r="M654" s="6">
        <v>26.4</v>
      </c>
      <c r="N654" s="6">
        <v>62.24</v>
      </c>
      <c r="O654" s="6">
        <v>26.4</v>
      </c>
      <c r="P654" s="6">
        <v>28.38</v>
      </c>
      <c r="R654" s="6">
        <v>62.47</v>
      </c>
      <c r="X654" s="6">
        <v>25.08</v>
      </c>
    </row>
    <row r="655" spans="1:27" x14ac:dyDescent="0.35">
      <c r="A655" s="1" t="s">
        <v>1326</v>
      </c>
      <c r="B655" t="s">
        <v>1327</v>
      </c>
      <c r="C655" s="6">
        <v>140</v>
      </c>
      <c r="D655" s="6">
        <v>140</v>
      </c>
      <c r="E655" s="6">
        <v>280</v>
      </c>
      <c r="F655" s="6">
        <f t="shared" si="10"/>
        <v>112</v>
      </c>
      <c r="G655" s="6">
        <v>60.2</v>
      </c>
      <c r="H655" s="6">
        <v>60.2</v>
      </c>
      <c r="I655" s="6">
        <v>60.2</v>
      </c>
    </row>
    <row r="656" spans="1:27" x14ac:dyDescent="0.35">
      <c r="A656" s="1" t="s">
        <v>1328</v>
      </c>
      <c r="B656" t="s">
        <v>1329</v>
      </c>
      <c r="C656" s="6">
        <v>182</v>
      </c>
      <c r="D656" s="6">
        <v>182</v>
      </c>
      <c r="E656" s="6">
        <v>182</v>
      </c>
      <c r="F656" s="6">
        <f t="shared" si="10"/>
        <v>145.6</v>
      </c>
      <c r="G656" s="6">
        <v>72.8</v>
      </c>
      <c r="H656" s="6">
        <v>72.8</v>
      </c>
      <c r="N656" s="6">
        <v>72.8</v>
      </c>
    </row>
    <row r="657" spans="1:28" x14ac:dyDescent="0.35">
      <c r="A657" s="1" t="s">
        <v>1330</v>
      </c>
      <c r="B657" t="s">
        <v>1331</v>
      </c>
      <c r="C657" s="6">
        <v>20</v>
      </c>
      <c r="D657" s="6">
        <v>20</v>
      </c>
      <c r="E657" s="6">
        <v>40</v>
      </c>
      <c r="F657" s="6">
        <f t="shared" si="10"/>
        <v>16</v>
      </c>
      <c r="G657" s="6">
        <v>10.51</v>
      </c>
      <c r="H657" s="6">
        <v>10.51</v>
      </c>
      <c r="J657" s="6">
        <v>10.51</v>
      </c>
    </row>
    <row r="658" spans="1:28" x14ac:dyDescent="0.35">
      <c r="A658" s="1" t="s">
        <v>1332</v>
      </c>
      <c r="B658" t="s">
        <v>1333</v>
      </c>
      <c r="C658" s="6">
        <v>294</v>
      </c>
      <c r="D658" s="6">
        <v>147</v>
      </c>
      <c r="E658" s="6">
        <v>588</v>
      </c>
      <c r="F658" s="6">
        <f t="shared" si="10"/>
        <v>235.20000000000002</v>
      </c>
      <c r="G658" s="6">
        <v>43.64</v>
      </c>
      <c r="H658" s="6">
        <v>197.42</v>
      </c>
      <c r="I658" s="6">
        <v>116.42</v>
      </c>
      <c r="J658" s="6">
        <v>148.38</v>
      </c>
      <c r="K658" s="6">
        <v>43.64</v>
      </c>
      <c r="L658" s="6">
        <v>137.715</v>
      </c>
      <c r="M658" s="6">
        <v>117.6</v>
      </c>
      <c r="N658" s="6">
        <v>197.42</v>
      </c>
      <c r="O658" s="6">
        <v>117.6</v>
      </c>
      <c r="P658" s="6">
        <v>126.42</v>
      </c>
      <c r="R658" s="6">
        <v>139.65</v>
      </c>
      <c r="X658" s="6">
        <v>167.58</v>
      </c>
    </row>
    <row r="659" spans="1:28" x14ac:dyDescent="0.35">
      <c r="A659" s="1" t="s">
        <v>1334</v>
      </c>
      <c r="B659" t="s">
        <v>1335</v>
      </c>
      <c r="C659" s="6">
        <v>68</v>
      </c>
      <c r="D659" s="6">
        <v>68</v>
      </c>
      <c r="E659" s="6">
        <v>68</v>
      </c>
      <c r="F659" s="6">
        <f t="shared" si="10"/>
        <v>54.400000000000006</v>
      </c>
      <c r="G659" s="6">
        <v>27.2</v>
      </c>
      <c r="H659" s="6">
        <v>27.2</v>
      </c>
      <c r="N659" s="6">
        <v>27.2</v>
      </c>
    </row>
    <row r="660" spans="1:28" x14ac:dyDescent="0.35">
      <c r="A660" s="1" t="s">
        <v>1336</v>
      </c>
      <c r="B660" t="s">
        <v>1337</v>
      </c>
      <c r="C660" s="6">
        <v>160</v>
      </c>
      <c r="D660" s="6">
        <v>160</v>
      </c>
      <c r="E660" s="6">
        <v>160</v>
      </c>
      <c r="F660" s="6">
        <f t="shared" si="10"/>
        <v>128</v>
      </c>
      <c r="G660" s="6">
        <v>63.36</v>
      </c>
      <c r="H660" s="6">
        <v>64</v>
      </c>
      <c r="I660" s="6">
        <v>63.36</v>
      </c>
      <c r="N660" s="6">
        <v>64</v>
      </c>
    </row>
    <row r="661" spans="1:28" x14ac:dyDescent="0.35">
      <c r="A661" s="1" t="s">
        <v>1338</v>
      </c>
      <c r="B661" t="s">
        <v>1339</v>
      </c>
      <c r="C661" s="6">
        <v>53</v>
      </c>
      <c r="D661" s="6">
        <v>53</v>
      </c>
      <c r="E661" s="6">
        <v>53</v>
      </c>
      <c r="F661" s="6">
        <f t="shared" si="10"/>
        <v>42.400000000000006</v>
      </c>
      <c r="G661" s="6">
        <v>20.99</v>
      </c>
      <c r="H661" s="6">
        <v>21.2</v>
      </c>
      <c r="I661" s="6">
        <v>20.99</v>
      </c>
      <c r="M661" s="6">
        <v>21.2</v>
      </c>
    </row>
    <row r="662" spans="1:28" x14ac:dyDescent="0.35">
      <c r="A662" s="1" t="s">
        <v>1340</v>
      </c>
      <c r="B662" t="s">
        <v>1341</v>
      </c>
      <c r="C662" s="6">
        <v>250</v>
      </c>
      <c r="D662" s="6">
        <v>125</v>
      </c>
      <c r="E662" s="6">
        <v>500</v>
      </c>
      <c r="F662" s="6">
        <f t="shared" si="10"/>
        <v>200</v>
      </c>
      <c r="G662" s="6">
        <v>99</v>
      </c>
      <c r="H662" s="6">
        <v>99</v>
      </c>
      <c r="I662" s="6">
        <v>99</v>
      </c>
    </row>
    <row r="663" spans="1:28" x14ac:dyDescent="0.35">
      <c r="A663" s="1" t="s">
        <v>1342</v>
      </c>
      <c r="B663" t="s">
        <v>1343</v>
      </c>
      <c r="C663" s="6">
        <v>21</v>
      </c>
      <c r="D663" s="6">
        <v>21</v>
      </c>
      <c r="E663" s="6">
        <v>104</v>
      </c>
      <c r="F663" s="6">
        <f t="shared" si="10"/>
        <v>16.8</v>
      </c>
      <c r="G663" s="6">
        <v>6.42</v>
      </c>
      <c r="H663" s="6">
        <v>19.95</v>
      </c>
      <c r="I663" s="6">
        <v>8.44</v>
      </c>
      <c r="J663" s="6">
        <v>10.6</v>
      </c>
      <c r="K663" s="6">
        <v>18.260000000000002</v>
      </c>
      <c r="L663" s="6">
        <v>10.47</v>
      </c>
      <c r="M663" s="6">
        <v>8.4</v>
      </c>
      <c r="N663" s="6">
        <v>19.8</v>
      </c>
      <c r="O663" s="6">
        <v>6.42</v>
      </c>
      <c r="P663" s="6">
        <v>10.71</v>
      </c>
      <c r="Q663" s="6">
        <v>8.1999999999999993</v>
      </c>
      <c r="R663" s="6">
        <v>19.8</v>
      </c>
      <c r="S663" s="6">
        <v>8.4</v>
      </c>
      <c r="T663" s="6">
        <v>10.08</v>
      </c>
      <c r="U663" s="6">
        <v>11.76</v>
      </c>
      <c r="V663" s="6">
        <v>19.95</v>
      </c>
      <c r="X663" s="6">
        <v>7.98</v>
      </c>
    </row>
    <row r="664" spans="1:28" x14ac:dyDescent="0.35">
      <c r="A664" s="1" t="s">
        <v>1344</v>
      </c>
      <c r="B664" t="s">
        <v>1345</v>
      </c>
      <c r="C664" s="6">
        <v>175</v>
      </c>
      <c r="D664" s="6">
        <v>175</v>
      </c>
      <c r="E664" s="6">
        <v>580</v>
      </c>
      <c r="F664" s="6">
        <f t="shared" si="10"/>
        <v>140</v>
      </c>
      <c r="G664" s="6">
        <v>70</v>
      </c>
      <c r="H664" s="6">
        <v>330.05</v>
      </c>
      <c r="I664" s="6">
        <v>70.31</v>
      </c>
      <c r="J664" s="6">
        <v>77.510000000000005</v>
      </c>
      <c r="K664" s="6">
        <v>115.13</v>
      </c>
      <c r="L664" s="6">
        <v>76.760000000000005</v>
      </c>
      <c r="M664" s="6">
        <v>70</v>
      </c>
      <c r="N664" s="6">
        <v>166.25</v>
      </c>
      <c r="O664" s="6">
        <v>70</v>
      </c>
      <c r="Q664" s="6">
        <v>136.66</v>
      </c>
      <c r="R664" s="6">
        <v>165.03</v>
      </c>
      <c r="S664" s="6">
        <v>70</v>
      </c>
      <c r="T664" s="6">
        <v>79.8</v>
      </c>
      <c r="U664" s="6">
        <v>171.5</v>
      </c>
      <c r="V664" s="6">
        <v>166.25</v>
      </c>
      <c r="W664" s="6">
        <v>105.47499999999999</v>
      </c>
      <c r="X664" s="6">
        <v>133</v>
      </c>
      <c r="Z664" s="6">
        <v>330.05</v>
      </c>
      <c r="AA664" s="6">
        <v>166.25</v>
      </c>
    </row>
    <row r="665" spans="1:28" x14ac:dyDescent="0.35">
      <c r="A665" s="1" t="s">
        <v>1346</v>
      </c>
      <c r="B665" t="s">
        <v>1347</v>
      </c>
      <c r="C665" s="6">
        <v>105</v>
      </c>
      <c r="D665" s="6">
        <v>105</v>
      </c>
      <c r="E665" s="6">
        <v>105</v>
      </c>
      <c r="F665" s="6">
        <f t="shared" si="10"/>
        <v>84</v>
      </c>
      <c r="G665" s="6">
        <v>9.06</v>
      </c>
      <c r="H665" s="6">
        <v>99.75</v>
      </c>
      <c r="I665" s="6">
        <v>41.16</v>
      </c>
      <c r="J665" s="6">
        <v>52.99</v>
      </c>
      <c r="K665" s="6">
        <v>36.520000000000003</v>
      </c>
      <c r="L665" s="6">
        <v>46.05</v>
      </c>
      <c r="M665" s="6">
        <v>42</v>
      </c>
      <c r="N665" s="6">
        <v>99.01</v>
      </c>
      <c r="O665" s="6">
        <v>9.06</v>
      </c>
      <c r="P665" s="6">
        <v>53.55</v>
      </c>
      <c r="Q665" s="6">
        <v>41</v>
      </c>
      <c r="R665" s="6">
        <v>99.01</v>
      </c>
      <c r="S665" s="6">
        <v>42</v>
      </c>
      <c r="T665" s="6">
        <v>50.4</v>
      </c>
      <c r="U665" s="6">
        <v>83.1</v>
      </c>
      <c r="V665" s="6">
        <v>99.75</v>
      </c>
      <c r="X665" s="6">
        <v>39.9</v>
      </c>
    </row>
    <row r="666" spans="1:28" x14ac:dyDescent="0.35">
      <c r="A666" s="1" t="s">
        <v>1348</v>
      </c>
      <c r="B666" t="s">
        <v>1349</v>
      </c>
      <c r="C666" s="6">
        <v>16</v>
      </c>
      <c r="D666" s="6">
        <v>8</v>
      </c>
      <c r="E666" s="6">
        <v>16</v>
      </c>
      <c r="F666" s="6">
        <f t="shared" si="10"/>
        <v>12.8</v>
      </c>
      <c r="G666" s="6">
        <v>6.08</v>
      </c>
      <c r="H666" s="6">
        <v>15.68</v>
      </c>
      <c r="I666" s="6">
        <v>6.27</v>
      </c>
      <c r="J666" s="6">
        <v>8.08</v>
      </c>
      <c r="L666" s="6">
        <v>7.02</v>
      </c>
      <c r="M666" s="6">
        <v>6.4</v>
      </c>
      <c r="N666" s="6">
        <v>15.08</v>
      </c>
      <c r="O666" s="6">
        <v>15.68</v>
      </c>
      <c r="P666" s="6">
        <v>8.16</v>
      </c>
      <c r="Q666" s="6">
        <v>6.25</v>
      </c>
      <c r="R666" s="6">
        <v>11.315</v>
      </c>
      <c r="S666" s="6">
        <v>6.4</v>
      </c>
      <c r="T666" s="6">
        <v>7.68</v>
      </c>
      <c r="V666" s="6">
        <v>15.2</v>
      </c>
      <c r="X666" s="6">
        <v>6.08</v>
      </c>
    </row>
    <row r="667" spans="1:28" x14ac:dyDescent="0.35">
      <c r="A667" s="1" t="s">
        <v>1350</v>
      </c>
      <c r="B667" t="s">
        <v>1351</v>
      </c>
      <c r="C667" s="6">
        <v>87</v>
      </c>
      <c r="D667" s="6">
        <v>87</v>
      </c>
      <c r="E667" s="6">
        <v>577</v>
      </c>
      <c r="F667" s="6">
        <f t="shared" si="10"/>
        <v>69.600000000000009</v>
      </c>
      <c r="G667" s="6">
        <v>33.06</v>
      </c>
      <c r="H667" s="6">
        <v>85.26</v>
      </c>
      <c r="I667" s="6">
        <v>34.1</v>
      </c>
      <c r="J667" s="6">
        <v>43.91</v>
      </c>
      <c r="K667" s="6">
        <v>36.520000000000003</v>
      </c>
      <c r="L667" s="6">
        <v>38.159999999999997</v>
      </c>
      <c r="M667" s="6">
        <v>34.799999999999997</v>
      </c>
      <c r="N667" s="6">
        <v>82.04</v>
      </c>
      <c r="O667" s="6">
        <v>34.799999999999997</v>
      </c>
      <c r="P667" s="6">
        <v>44.37</v>
      </c>
      <c r="Q667" s="6">
        <v>34.384999999999998</v>
      </c>
      <c r="R667" s="6">
        <v>82.04</v>
      </c>
      <c r="T667" s="6">
        <v>41.76</v>
      </c>
      <c r="U667" s="6">
        <v>85.26</v>
      </c>
      <c r="V667" s="6">
        <v>82.65</v>
      </c>
      <c r="W667" s="6">
        <v>34.534999999999997</v>
      </c>
      <c r="X667" s="6">
        <v>33.06</v>
      </c>
      <c r="Y667" s="6">
        <v>82.344999999999999</v>
      </c>
      <c r="AA667" s="6">
        <v>82.65</v>
      </c>
      <c r="AB667" s="6">
        <v>52.2</v>
      </c>
    </row>
    <row r="668" spans="1:28" x14ac:dyDescent="0.35">
      <c r="A668" s="1" t="s">
        <v>1352</v>
      </c>
      <c r="B668" t="s">
        <v>1353</v>
      </c>
      <c r="C668" s="6">
        <v>46</v>
      </c>
      <c r="D668" s="6">
        <v>46</v>
      </c>
      <c r="E668" s="6">
        <v>46</v>
      </c>
      <c r="F668" s="6">
        <f t="shared" si="10"/>
        <v>36.800000000000004</v>
      </c>
      <c r="G668" s="6">
        <v>11.45</v>
      </c>
      <c r="H668" s="6">
        <v>43.7</v>
      </c>
      <c r="I668" s="6">
        <v>18.03</v>
      </c>
      <c r="J668" s="6">
        <v>23.22</v>
      </c>
      <c r="K668" s="6">
        <v>34.1</v>
      </c>
      <c r="L668" s="6">
        <v>11.45</v>
      </c>
      <c r="M668" s="6">
        <v>31.05</v>
      </c>
      <c r="N668" s="6">
        <v>31.58</v>
      </c>
      <c r="P668" s="6">
        <v>23.46</v>
      </c>
      <c r="Q668" s="6">
        <v>18.18</v>
      </c>
      <c r="V668" s="6">
        <v>43.7</v>
      </c>
      <c r="W668" s="6">
        <v>18.04</v>
      </c>
    </row>
    <row r="669" spans="1:28" x14ac:dyDescent="0.35">
      <c r="A669" s="1" t="s">
        <v>1354</v>
      </c>
      <c r="B669" t="s">
        <v>1355</v>
      </c>
      <c r="C669" s="6">
        <v>40</v>
      </c>
      <c r="D669" s="6">
        <v>40</v>
      </c>
      <c r="E669" s="6">
        <v>80</v>
      </c>
      <c r="F669" s="6">
        <f t="shared" si="10"/>
        <v>32</v>
      </c>
      <c r="G669" s="6">
        <v>3.92</v>
      </c>
      <c r="H669" s="6">
        <v>38</v>
      </c>
      <c r="I669" s="6">
        <v>16.07</v>
      </c>
      <c r="J669" s="6">
        <v>21.01</v>
      </c>
      <c r="K669" s="6">
        <v>18.094999999999999</v>
      </c>
      <c r="L669" s="6">
        <v>17.54</v>
      </c>
      <c r="M669" s="6">
        <v>16</v>
      </c>
      <c r="N669" s="6">
        <v>37.72</v>
      </c>
      <c r="O669" s="6">
        <v>15.68</v>
      </c>
      <c r="P669" s="6">
        <v>20.399999999999999</v>
      </c>
      <c r="Q669" s="6">
        <v>16</v>
      </c>
      <c r="T669" s="6">
        <v>18.239999999999998</v>
      </c>
      <c r="U669" s="6">
        <v>3.92</v>
      </c>
      <c r="V669" s="6">
        <v>38</v>
      </c>
      <c r="Y669" s="6">
        <v>37.72</v>
      </c>
      <c r="AA669" s="6">
        <v>38</v>
      </c>
      <c r="AB669" s="6">
        <v>24</v>
      </c>
    </row>
    <row r="670" spans="1:28" x14ac:dyDescent="0.35">
      <c r="A670" s="1" t="s">
        <v>1356</v>
      </c>
      <c r="B670" t="s">
        <v>1357</v>
      </c>
      <c r="C670" s="6">
        <v>60</v>
      </c>
      <c r="D670" s="6">
        <v>60</v>
      </c>
      <c r="E670" s="6">
        <v>60</v>
      </c>
      <c r="F670" s="6">
        <f t="shared" si="10"/>
        <v>48</v>
      </c>
      <c r="G670" s="6">
        <v>23.52</v>
      </c>
      <c r="H670" s="6">
        <v>23.52</v>
      </c>
      <c r="I670" s="6">
        <v>23.52</v>
      </c>
    </row>
    <row r="671" spans="1:28" x14ac:dyDescent="0.35">
      <c r="A671" s="1" t="s">
        <v>1358</v>
      </c>
      <c r="B671" t="s">
        <v>1359</v>
      </c>
      <c r="C671" s="6">
        <v>70</v>
      </c>
      <c r="D671" s="6">
        <v>70</v>
      </c>
      <c r="E671" s="6">
        <v>560</v>
      </c>
      <c r="F671" s="6">
        <f t="shared" si="10"/>
        <v>56</v>
      </c>
      <c r="G671" s="6">
        <v>18.260000000000002</v>
      </c>
      <c r="H671" s="6">
        <v>198.03</v>
      </c>
      <c r="I671" s="6">
        <v>28.13</v>
      </c>
      <c r="J671" s="6">
        <v>35.33</v>
      </c>
      <c r="K671" s="6">
        <v>18.260000000000002</v>
      </c>
      <c r="L671" s="6">
        <v>30.7</v>
      </c>
      <c r="M671" s="6">
        <v>28</v>
      </c>
      <c r="N671" s="6">
        <v>57.655000000000001</v>
      </c>
      <c r="O671" s="6">
        <v>28</v>
      </c>
      <c r="P671" s="6">
        <v>35.700000000000003</v>
      </c>
      <c r="Q671" s="6">
        <v>27.664999999999999</v>
      </c>
      <c r="R671" s="6">
        <v>66.010000000000005</v>
      </c>
      <c r="S671" s="6">
        <v>28</v>
      </c>
      <c r="T671" s="6">
        <v>94.08</v>
      </c>
      <c r="U671" s="6">
        <v>93.3</v>
      </c>
      <c r="V671" s="6">
        <v>66.5</v>
      </c>
      <c r="W671" s="6">
        <v>41.16</v>
      </c>
      <c r="X671" s="6">
        <v>79.8</v>
      </c>
      <c r="Y671" s="6">
        <v>132.02000000000001</v>
      </c>
      <c r="Z671" s="6">
        <v>198.03</v>
      </c>
      <c r="AA671" s="6">
        <v>66.5</v>
      </c>
      <c r="AB671" s="6">
        <v>63</v>
      </c>
    </row>
    <row r="672" spans="1:28" x14ac:dyDescent="0.35">
      <c r="A672" s="1" t="s">
        <v>1360</v>
      </c>
      <c r="B672" t="s">
        <v>1361</v>
      </c>
      <c r="C672" s="6">
        <v>115</v>
      </c>
      <c r="D672" s="6">
        <v>115</v>
      </c>
      <c r="E672" s="6">
        <v>460</v>
      </c>
      <c r="F672" s="6">
        <f t="shared" si="10"/>
        <v>92</v>
      </c>
      <c r="G672" s="6">
        <v>36.520000000000003</v>
      </c>
      <c r="H672" s="6">
        <v>218.5</v>
      </c>
      <c r="I672" s="6">
        <v>90.16</v>
      </c>
      <c r="J672" s="6">
        <v>58.04</v>
      </c>
      <c r="K672" s="6">
        <v>36.520000000000003</v>
      </c>
      <c r="L672" s="6">
        <v>50.44</v>
      </c>
      <c r="M672" s="6">
        <v>92</v>
      </c>
      <c r="N672" s="6">
        <v>86.52</v>
      </c>
      <c r="O672" s="6">
        <v>46</v>
      </c>
      <c r="P672" s="6">
        <v>56.35</v>
      </c>
      <c r="Q672" s="6">
        <v>44.9</v>
      </c>
      <c r="R672" s="6">
        <v>108.85</v>
      </c>
      <c r="T672" s="6">
        <v>49.68</v>
      </c>
      <c r="V672" s="6">
        <v>218.5</v>
      </c>
      <c r="AB672" s="6">
        <v>69</v>
      </c>
    </row>
    <row r="673" spans="1:28" x14ac:dyDescent="0.35">
      <c r="A673" s="1" t="s">
        <v>1362</v>
      </c>
      <c r="B673" t="s">
        <v>1363</v>
      </c>
      <c r="C673" s="6">
        <v>58</v>
      </c>
      <c r="D673" s="6">
        <v>58</v>
      </c>
      <c r="E673" s="6">
        <v>173</v>
      </c>
      <c r="F673" s="6">
        <f t="shared" si="10"/>
        <v>46.400000000000006</v>
      </c>
      <c r="G673" s="6">
        <v>22.04</v>
      </c>
      <c r="H673" s="6">
        <v>76.474999999999994</v>
      </c>
      <c r="I673" s="6">
        <v>22.74</v>
      </c>
      <c r="J673" s="6">
        <v>29.27</v>
      </c>
      <c r="K673" s="6">
        <v>36.520000000000003</v>
      </c>
      <c r="L673" s="6">
        <v>25.44</v>
      </c>
      <c r="M673" s="6">
        <v>23.2</v>
      </c>
      <c r="N673" s="6">
        <v>54.69</v>
      </c>
      <c r="O673" s="6">
        <v>23.2</v>
      </c>
      <c r="P673" s="6">
        <v>28.42</v>
      </c>
      <c r="Q673" s="6">
        <v>23.2</v>
      </c>
      <c r="R673" s="6">
        <v>54.69</v>
      </c>
      <c r="S673" s="6">
        <v>23.2</v>
      </c>
      <c r="T673" s="6">
        <v>25.06</v>
      </c>
      <c r="V673" s="6">
        <v>55.1</v>
      </c>
      <c r="W673" s="6">
        <v>22.74</v>
      </c>
      <c r="X673" s="6">
        <v>22.04</v>
      </c>
      <c r="Y673" s="6">
        <v>55.1</v>
      </c>
      <c r="Z673" s="6">
        <v>76.474999999999994</v>
      </c>
      <c r="AB673" s="6">
        <v>34.799999999999997</v>
      </c>
    </row>
    <row r="674" spans="1:28" x14ac:dyDescent="0.35">
      <c r="A674" s="1" t="s">
        <v>1364</v>
      </c>
      <c r="B674" t="s">
        <v>1365</v>
      </c>
      <c r="C674" s="6">
        <v>21</v>
      </c>
      <c r="D674" s="6">
        <v>21</v>
      </c>
      <c r="E674" s="6">
        <v>21</v>
      </c>
      <c r="F674" s="6">
        <f t="shared" si="10"/>
        <v>16.8</v>
      </c>
      <c r="G674" s="6">
        <v>8.23</v>
      </c>
      <c r="H674" s="6">
        <v>18.260000000000002</v>
      </c>
      <c r="I674" s="6">
        <v>8.23</v>
      </c>
      <c r="J674" s="6">
        <v>10.6</v>
      </c>
      <c r="K674" s="6">
        <v>18.260000000000002</v>
      </c>
      <c r="L674" s="6">
        <v>9.2100000000000009</v>
      </c>
      <c r="N674" s="6">
        <v>14.414999999999999</v>
      </c>
      <c r="P674" s="6">
        <v>9.66</v>
      </c>
      <c r="Q674" s="6">
        <v>8.4</v>
      </c>
    </row>
    <row r="675" spans="1:28" x14ac:dyDescent="0.35">
      <c r="A675" s="1" t="s">
        <v>1366</v>
      </c>
      <c r="B675" t="s">
        <v>1367</v>
      </c>
      <c r="C675" s="6">
        <v>35</v>
      </c>
      <c r="D675" s="6">
        <v>35</v>
      </c>
      <c r="E675" s="6">
        <v>61</v>
      </c>
      <c r="F675" s="6">
        <f t="shared" si="10"/>
        <v>28</v>
      </c>
      <c r="G675" s="6">
        <v>13.3</v>
      </c>
      <c r="H675" s="6">
        <v>33.01</v>
      </c>
      <c r="I675" s="6">
        <v>14.06</v>
      </c>
      <c r="J675" s="6">
        <v>17.66</v>
      </c>
      <c r="L675" s="6">
        <v>15.35</v>
      </c>
      <c r="M675" s="6">
        <v>24.4</v>
      </c>
      <c r="O675" s="6">
        <v>14</v>
      </c>
      <c r="Q675" s="6">
        <v>13.67</v>
      </c>
      <c r="R675" s="6">
        <v>33.01</v>
      </c>
      <c r="X675" s="6">
        <v>13.3</v>
      </c>
      <c r="AB675" s="6">
        <v>21</v>
      </c>
    </row>
    <row r="676" spans="1:28" x14ac:dyDescent="0.35">
      <c r="A676" s="1" t="s">
        <v>1368</v>
      </c>
      <c r="B676" t="s">
        <v>1369</v>
      </c>
      <c r="C676" s="6">
        <v>61</v>
      </c>
      <c r="D676" s="6">
        <v>61</v>
      </c>
      <c r="E676" s="6">
        <v>61</v>
      </c>
      <c r="F676" s="6">
        <f t="shared" si="10"/>
        <v>48.800000000000004</v>
      </c>
      <c r="G676" s="6">
        <v>23.18</v>
      </c>
      <c r="H676" s="6">
        <v>57.51</v>
      </c>
      <c r="I676" s="6">
        <v>23.91</v>
      </c>
      <c r="J676" s="6">
        <v>30.79</v>
      </c>
      <c r="L676" s="6">
        <v>26.75</v>
      </c>
      <c r="M676" s="6">
        <v>24.4</v>
      </c>
      <c r="O676" s="6">
        <v>24.4</v>
      </c>
      <c r="Q676" s="6">
        <v>23.82</v>
      </c>
      <c r="R676" s="6">
        <v>57.51</v>
      </c>
      <c r="X676" s="6">
        <v>23.18</v>
      </c>
      <c r="AB676" s="6">
        <v>36.6</v>
      </c>
    </row>
    <row r="677" spans="1:28" x14ac:dyDescent="0.35">
      <c r="A677" s="1" t="s">
        <v>1370</v>
      </c>
      <c r="B677" t="s">
        <v>1371</v>
      </c>
      <c r="C677" s="6">
        <v>44</v>
      </c>
      <c r="D677" s="6">
        <v>44</v>
      </c>
      <c r="E677" s="6">
        <v>44</v>
      </c>
      <c r="F677" s="6">
        <f t="shared" si="10"/>
        <v>35.200000000000003</v>
      </c>
      <c r="G677" s="6">
        <v>17.25</v>
      </c>
      <c r="H677" s="6">
        <v>22.21</v>
      </c>
      <c r="I677" s="6">
        <v>17.25</v>
      </c>
      <c r="J677" s="6">
        <v>22.21</v>
      </c>
      <c r="M677" s="6">
        <v>17.600000000000001</v>
      </c>
    </row>
    <row r="678" spans="1:28" x14ac:dyDescent="0.35">
      <c r="A678" s="1" t="s">
        <v>1372</v>
      </c>
      <c r="B678" t="s">
        <v>1373</v>
      </c>
      <c r="C678" s="6">
        <v>40</v>
      </c>
      <c r="D678" s="6">
        <v>40</v>
      </c>
      <c r="E678" s="6">
        <v>61</v>
      </c>
      <c r="F678" s="6">
        <f t="shared" si="10"/>
        <v>32</v>
      </c>
      <c r="G678" s="6">
        <v>16</v>
      </c>
      <c r="H678" s="6">
        <v>20.855</v>
      </c>
      <c r="I678" s="6">
        <v>20.855</v>
      </c>
      <c r="K678" s="6">
        <v>18.260000000000002</v>
      </c>
      <c r="M678" s="6">
        <v>16</v>
      </c>
    </row>
    <row r="679" spans="1:28" x14ac:dyDescent="0.35">
      <c r="A679" s="1" t="s">
        <v>1374</v>
      </c>
      <c r="B679" t="s">
        <v>1375</v>
      </c>
      <c r="C679" s="6">
        <v>89</v>
      </c>
      <c r="D679" s="6">
        <v>89</v>
      </c>
      <c r="E679" s="6">
        <v>472</v>
      </c>
      <c r="F679" s="6">
        <f t="shared" si="10"/>
        <v>71.2</v>
      </c>
      <c r="G679" s="6">
        <v>18.260000000000002</v>
      </c>
      <c r="H679" s="6">
        <v>76.900000000000006</v>
      </c>
      <c r="I679" s="6">
        <v>35.76</v>
      </c>
      <c r="J679" s="6">
        <v>45.835000000000001</v>
      </c>
      <c r="K679" s="6">
        <v>18.260000000000002</v>
      </c>
      <c r="L679" s="6">
        <v>43.895000000000003</v>
      </c>
      <c r="N679" s="6">
        <v>38.270000000000003</v>
      </c>
      <c r="T679" s="6">
        <v>76.900000000000006</v>
      </c>
    </row>
    <row r="680" spans="1:28" x14ac:dyDescent="0.35">
      <c r="A680" s="1" t="s">
        <v>1376</v>
      </c>
      <c r="B680" t="s">
        <v>1377</v>
      </c>
      <c r="C680" s="6">
        <v>98</v>
      </c>
      <c r="D680" s="6">
        <v>98</v>
      </c>
      <c r="E680" s="6">
        <v>1176</v>
      </c>
      <c r="F680" s="6">
        <f t="shared" si="10"/>
        <v>78.400000000000006</v>
      </c>
      <c r="G680" s="6">
        <v>18.260000000000002</v>
      </c>
      <c r="H680" s="6">
        <v>277.24</v>
      </c>
      <c r="I680" s="6">
        <v>39.380000000000003</v>
      </c>
      <c r="J680" s="6">
        <v>49.46</v>
      </c>
      <c r="K680" s="6">
        <v>18.260000000000002</v>
      </c>
      <c r="L680" s="6">
        <v>48.83</v>
      </c>
      <c r="M680" s="6">
        <v>39.200000000000003</v>
      </c>
      <c r="N680" s="6">
        <v>59.645000000000003</v>
      </c>
      <c r="O680" s="6">
        <v>39.200000000000003</v>
      </c>
      <c r="P680" s="6">
        <v>74.97</v>
      </c>
      <c r="Q680" s="6">
        <v>39.200000000000003</v>
      </c>
      <c r="R680" s="6">
        <v>92.41</v>
      </c>
      <c r="S680" s="6">
        <v>39.200000000000003</v>
      </c>
      <c r="T680" s="6">
        <v>65.855000000000004</v>
      </c>
      <c r="V680" s="6">
        <v>93.1</v>
      </c>
      <c r="W680" s="6">
        <v>57.63</v>
      </c>
      <c r="X680" s="6">
        <v>111.72</v>
      </c>
      <c r="Y680" s="6">
        <v>93.1</v>
      </c>
      <c r="Z680" s="6">
        <v>277.24</v>
      </c>
      <c r="AA680" s="6">
        <v>93.1</v>
      </c>
      <c r="AB680" s="6">
        <v>58.8</v>
      </c>
    </row>
    <row r="681" spans="1:28" x14ac:dyDescent="0.35">
      <c r="A681" s="1" t="s">
        <v>1378</v>
      </c>
      <c r="B681" t="s">
        <v>1379</v>
      </c>
      <c r="C681" s="6">
        <v>45</v>
      </c>
      <c r="D681" s="6">
        <v>45</v>
      </c>
      <c r="E681" s="6">
        <v>90</v>
      </c>
      <c r="F681" s="6">
        <f t="shared" si="10"/>
        <v>36</v>
      </c>
      <c r="G681" s="6">
        <v>17.64</v>
      </c>
      <c r="H681" s="6">
        <v>42.75</v>
      </c>
      <c r="I681" s="6">
        <v>17.64</v>
      </c>
      <c r="J681" s="6">
        <v>22.71</v>
      </c>
      <c r="K681" s="6">
        <v>18.260000000000002</v>
      </c>
      <c r="L681" s="6">
        <v>19.739999999999998</v>
      </c>
      <c r="M681" s="6">
        <v>18</v>
      </c>
      <c r="N681" s="6">
        <v>42.44</v>
      </c>
      <c r="O681" s="6">
        <v>18</v>
      </c>
      <c r="P681" s="6">
        <v>22.95</v>
      </c>
      <c r="Q681" s="6">
        <v>26.57</v>
      </c>
      <c r="R681" s="6">
        <v>42.44</v>
      </c>
      <c r="T681" s="6">
        <v>20.52</v>
      </c>
      <c r="U681" s="6">
        <v>31.97</v>
      </c>
      <c r="V681" s="6">
        <v>42.75</v>
      </c>
      <c r="W681" s="6">
        <v>17.864999999999998</v>
      </c>
      <c r="X681" s="6">
        <v>34.200000000000003</v>
      </c>
      <c r="Y681" s="6">
        <v>42.59</v>
      </c>
      <c r="AA681" s="6">
        <v>42.75</v>
      </c>
      <c r="AB681" s="6">
        <v>40.5</v>
      </c>
    </row>
    <row r="682" spans="1:28" x14ac:dyDescent="0.35">
      <c r="A682" s="1" t="s">
        <v>1380</v>
      </c>
      <c r="B682" t="s">
        <v>1381</v>
      </c>
      <c r="C682" s="6">
        <v>17</v>
      </c>
      <c r="D682" s="6">
        <v>17</v>
      </c>
      <c r="E682" s="6">
        <v>17</v>
      </c>
      <c r="F682" s="6">
        <f t="shared" si="10"/>
        <v>13.600000000000001</v>
      </c>
      <c r="G682" s="6">
        <v>6.66</v>
      </c>
      <c r="H682" s="6">
        <v>8.58</v>
      </c>
      <c r="I682" s="6">
        <v>6.66</v>
      </c>
      <c r="J682" s="6">
        <v>8.58</v>
      </c>
      <c r="M682" s="6">
        <v>6.8</v>
      </c>
    </row>
    <row r="683" spans="1:28" x14ac:dyDescent="0.35">
      <c r="A683" s="1" t="s">
        <v>1382</v>
      </c>
      <c r="B683" t="s">
        <v>1383</v>
      </c>
      <c r="C683" s="6">
        <v>83</v>
      </c>
      <c r="D683" s="6">
        <v>83</v>
      </c>
      <c r="E683" s="6">
        <v>83</v>
      </c>
      <c r="F683" s="6">
        <f t="shared" si="10"/>
        <v>66.400000000000006</v>
      </c>
      <c r="G683" s="6">
        <v>18.260000000000002</v>
      </c>
      <c r="H683" s="6">
        <v>78.27</v>
      </c>
      <c r="I683" s="6">
        <v>32.54</v>
      </c>
      <c r="J683" s="6">
        <v>41.89</v>
      </c>
      <c r="K683" s="6">
        <v>18.260000000000002</v>
      </c>
      <c r="L683" s="6">
        <v>38.875</v>
      </c>
      <c r="M683" s="6">
        <v>33.200000000000003</v>
      </c>
      <c r="N683" s="6">
        <v>78.27</v>
      </c>
    </row>
    <row r="684" spans="1:28" x14ac:dyDescent="0.35">
      <c r="A684" s="1" t="s">
        <v>1384</v>
      </c>
      <c r="B684" t="s">
        <v>1385</v>
      </c>
      <c r="C684" s="6">
        <v>48</v>
      </c>
      <c r="D684" s="6">
        <v>48</v>
      </c>
      <c r="E684" s="6">
        <v>48</v>
      </c>
      <c r="F684" s="6">
        <f t="shared" si="10"/>
        <v>38.400000000000006</v>
      </c>
      <c r="G684" s="6">
        <v>19.055</v>
      </c>
      <c r="H684" s="6">
        <v>19.2</v>
      </c>
      <c r="I684" s="6">
        <v>19.055</v>
      </c>
      <c r="M684" s="6">
        <v>19.2</v>
      </c>
    </row>
    <row r="685" spans="1:28" x14ac:dyDescent="0.35">
      <c r="A685" s="1" t="s">
        <v>1386</v>
      </c>
      <c r="B685" t="s">
        <v>1387</v>
      </c>
      <c r="C685" s="6">
        <v>45</v>
      </c>
      <c r="D685" s="6">
        <v>45</v>
      </c>
      <c r="E685" s="6">
        <v>45</v>
      </c>
      <c r="F685" s="6">
        <f t="shared" si="10"/>
        <v>36</v>
      </c>
      <c r="G685" s="6">
        <v>17.57</v>
      </c>
      <c r="H685" s="6">
        <v>35.31</v>
      </c>
      <c r="I685" s="6">
        <v>17.64</v>
      </c>
      <c r="J685" s="6">
        <v>22.71</v>
      </c>
      <c r="K685" s="6">
        <v>35.31</v>
      </c>
      <c r="L685" s="6">
        <v>19.739999999999998</v>
      </c>
      <c r="M685" s="6">
        <v>18</v>
      </c>
      <c r="P685" s="6">
        <v>22.95</v>
      </c>
      <c r="Q685" s="6">
        <v>17.57</v>
      </c>
    </row>
    <row r="686" spans="1:28" x14ac:dyDescent="0.35">
      <c r="A686" s="1" t="s">
        <v>1388</v>
      </c>
      <c r="B686" t="s">
        <v>1389</v>
      </c>
      <c r="C686" s="6">
        <v>80</v>
      </c>
      <c r="D686" s="6">
        <v>80</v>
      </c>
      <c r="E686" s="6">
        <v>80</v>
      </c>
      <c r="F686" s="6">
        <f t="shared" si="10"/>
        <v>64</v>
      </c>
      <c r="G686" s="6">
        <v>34.4</v>
      </c>
      <c r="H686" s="6">
        <v>36.520000000000003</v>
      </c>
      <c r="I686" s="6">
        <v>34.4</v>
      </c>
      <c r="K686" s="6">
        <v>36.520000000000003</v>
      </c>
    </row>
    <row r="687" spans="1:28" x14ac:dyDescent="0.35">
      <c r="A687" s="1" t="s">
        <v>1390</v>
      </c>
      <c r="B687" t="s">
        <v>1391</v>
      </c>
      <c r="C687" s="6">
        <v>135</v>
      </c>
      <c r="D687" s="6">
        <v>135</v>
      </c>
      <c r="E687" s="6">
        <v>270</v>
      </c>
      <c r="F687" s="6">
        <f t="shared" si="10"/>
        <v>108</v>
      </c>
      <c r="G687" s="6">
        <v>11.61</v>
      </c>
      <c r="H687" s="6">
        <v>128.25</v>
      </c>
      <c r="I687" s="6">
        <v>52.92</v>
      </c>
      <c r="J687" s="6">
        <v>68.13</v>
      </c>
      <c r="K687" s="6">
        <v>54.47</v>
      </c>
      <c r="L687" s="6">
        <v>59.21</v>
      </c>
      <c r="M687" s="6">
        <v>54</v>
      </c>
      <c r="N687" s="6">
        <v>127.3</v>
      </c>
      <c r="O687" s="6">
        <v>11.61</v>
      </c>
      <c r="P687" s="6">
        <v>68.849999999999994</v>
      </c>
      <c r="Q687" s="6">
        <v>52.71</v>
      </c>
      <c r="R687" s="6">
        <v>127.31</v>
      </c>
      <c r="S687" s="6">
        <v>54</v>
      </c>
      <c r="T687" s="6">
        <v>64.8</v>
      </c>
      <c r="U687" s="6">
        <v>105.84</v>
      </c>
      <c r="V687" s="6">
        <v>128.25</v>
      </c>
      <c r="X687" s="6">
        <v>51.3</v>
      </c>
    </row>
    <row r="688" spans="1:28" x14ac:dyDescent="0.35">
      <c r="A688" s="1" t="s">
        <v>1392</v>
      </c>
      <c r="B688" t="s">
        <v>1393</v>
      </c>
      <c r="C688" s="6">
        <v>76</v>
      </c>
      <c r="D688" s="6">
        <v>76</v>
      </c>
      <c r="E688" s="6">
        <v>76</v>
      </c>
      <c r="F688" s="6">
        <f t="shared" si="10"/>
        <v>60.800000000000004</v>
      </c>
      <c r="G688" s="6">
        <v>28.88</v>
      </c>
      <c r="H688" s="6">
        <v>72.2</v>
      </c>
      <c r="I688" s="6">
        <v>29.79</v>
      </c>
      <c r="J688" s="6">
        <v>38.36</v>
      </c>
      <c r="K688" s="6">
        <v>30.67</v>
      </c>
      <c r="L688" s="6">
        <v>37.86</v>
      </c>
      <c r="M688" s="6">
        <v>30.4</v>
      </c>
      <c r="N688" s="6">
        <v>71.665000000000006</v>
      </c>
      <c r="P688" s="6">
        <v>38.76</v>
      </c>
      <c r="R688" s="6">
        <v>71.67</v>
      </c>
      <c r="S688" s="6">
        <v>30.4</v>
      </c>
      <c r="T688" s="6">
        <v>36.479999999999997</v>
      </c>
      <c r="V688" s="6">
        <v>72.2</v>
      </c>
      <c r="X688" s="6">
        <v>28.88</v>
      </c>
    </row>
    <row r="689" spans="1:28" x14ac:dyDescent="0.35">
      <c r="A689" s="1" t="s">
        <v>1394</v>
      </c>
      <c r="B689" t="s">
        <v>1395</v>
      </c>
      <c r="C689" s="6">
        <v>76</v>
      </c>
      <c r="D689" s="6">
        <v>76</v>
      </c>
      <c r="E689" s="6">
        <v>76</v>
      </c>
      <c r="F689" s="6">
        <f t="shared" si="10"/>
        <v>60.800000000000004</v>
      </c>
      <c r="G689" s="6">
        <v>27.24</v>
      </c>
      <c r="H689" s="6">
        <v>72.2</v>
      </c>
      <c r="I689" s="6">
        <v>29.79</v>
      </c>
      <c r="J689" s="6">
        <v>38.36</v>
      </c>
      <c r="K689" s="6">
        <v>27.24</v>
      </c>
      <c r="L689" s="6">
        <v>37.86</v>
      </c>
      <c r="M689" s="6">
        <v>30.4</v>
      </c>
      <c r="N689" s="6">
        <v>71.665000000000006</v>
      </c>
      <c r="P689" s="6">
        <v>38.76</v>
      </c>
      <c r="R689" s="6">
        <v>71.67</v>
      </c>
      <c r="S689" s="6">
        <v>30.4</v>
      </c>
      <c r="T689" s="6">
        <v>36.479999999999997</v>
      </c>
      <c r="V689" s="6">
        <v>72.2</v>
      </c>
      <c r="X689" s="6">
        <v>28.88</v>
      </c>
    </row>
    <row r="690" spans="1:28" x14ac:dyDescent="0.35">
      <c r="A690" s="1" t="s">
        <v>1396</v>
      </c>
      <c r="B690" t="s">
        <v>1397</v>
      </c>
      <c r="C690" s="6">
        <v>338</v>
      </c>
      <c r="D690" s="6">
        <v>338</v>
      </c>
      <c r="E690" s="6">
        <v>338</v>
      </c>
      <c r="F690" s="6">
        <f t="shared" si="10"/>
        <v>270.40000000000003</v>
      </c>
      <c r="G690" s="6">
        <v>128.44</v>
      </c>
      <c r="H690" s="6">
        <v>177.55</v>
      </c>
      <c r="I690" s="6">
        <v>134.155</v>
      </c>
      <c r="J690" s="6">
        <v>177.55</v>
      </c>
      <c r="N690" s="6">
        <v>145.34</v>
      </c>
      <c r="X690" s="6">
        <v>128.44</v>
      </c>
    </row>
    <row r="691" spans="1:28" x14ac:dyDescent="0.35">
      <c r="A691" s="1" t="s">
        <v>1398</v>
      </c>
      <c r="B691" t="s">
        <v>1399</v>
      </c>
      <c r="C691" s="6">
        <v>33</v>
      </c>
      <c r="D691" s="6">
        <v>33</v>
      </c>
      <c r="E691" s="6">
        <v>33</v>
      </c>
      <c r="F691" s="6">
        <f t="shared" si="10"/>
        <v>26.400000000000002</v>
      </c>
      <c r="G691" s="6">
        <v>13.234999999999999</v>
      </c>
      <c r="H691" s="6">
        <v>31.12</v>
      </c>
      <c r="I691" s="6">
        <v>13.234999999999999</v>
      </c>
      <c r="J691" s="6">
        <v>16.66</v>
      </c>
      <c r="K691" s="6">
        <v>27.24</v>
      </c>
      <c r="L691" s="6">
        <v>14.47</v>
      </c>
      <c r="N691" s="6">
        <v>31.12</v>
      </c>
    </row>
    <row r="692" spans="1:28" x14ac:dyDescent="0.35">
      <c r="A692" s="1" t="s">
        <v>1400</v>
      </c>
      <c r="B692" t="s">
        <v>1401</v>
      </c>
      <c r="C692" s="6">
        <v>53</v>
      </c>
      <c r="D692" s="6">
        <v>53</v>
      </c>
      <c r="E692" s="6">
        <v>53</v>
      </c>
      <c r="F692" s="6">
        <f t="shared" si="10"/>
        <v>42.400000000000006</v>
      </c>
      <c r="G692" s="6">
        <v>26.75</v>
      </c>
      <c r="H692" s="6">
        <v>26.75</v>
      </c>
      <c r="J692" s="6">
        <v>26.75</v>
      </c>
    </row>
    <row r="693" spans="1:28" x14ac:dyDescent="0.35">
      <c r="A693" s="1" t="s">
        <v>1402</v>
      </c>
      <c r="B693" t="s">
        <v>1403</v>
      </c>
      <c r="C693" s="6">
        <v>269</v>
      </c>
      <c r="D693" s="6">
        <v>269</v>
      </c>
      <c r="E693" s="6">
        <v>269</v>
      </c>
      <c r="F693" s="6">
        <f t="shared" si="10"/>
        <v>215.20000000000002</v>
      </c>
      <c r="G693" s="6">
        <v>115.67</v>
      </c>
      <c r="H693" s="6">
        <v>115.67</v>
      </c>
      <c r="I693" s="6">
        <v>115.67</v>
      </c>
    </row>
    <row r="694" spans="1:28" x14ac:dyDescent="0.35">
      <c r="A694" s="1" t="s">
        <v>1404</v>
      </c>
      <c r="B694" t="s">
        <v>1405</v>
      </c>
      <c r="C694" s="6">
        <v>115</v>
      </c>
      <c r="D694" s="6">
        <v>115</v>
      </c>
      <c r="E694" s="6">
        <v>115</v>
      </c>
      <c r="F694" s="6">
        <f t="shared" si="10"/>
        <v>92</v>
      </c>
      <c r="G694" s="6">
        <v>46</v>
      </c>
      <c r="H694" s="6">
        <v>108.45</v>
      </c>
      <c r="J694" s="6">
        <v>58.04</v>
      </c>
      <c r="K694" s="6">
        <v>81.05</v>
      </c>
      <c r="L694" s="6">
        <v>50.44</v>
      </c>
      <c r="N694" s="6">
        <v>82.965000000000003</v>
      </c>
      <c r="P694" s="6">
        <v>56.35</v>
      </c>
      <c r="Q694" s="6">
        <v>46</v>
      </c>
      <c r="R694" s="6">
        <v>108.45</v>
      </c>
      <c r="AB694" s="6">
        <v>69</v>
      </c>
    </row>
    <row r="695" spans="1:28" x14ac:dyDescent="0.35">
      <c r="A695" s="1" t="s">
        <v>1406</v>
      </c>
      <c r="B695" t="s">
        <v>1407</v>
      </c>
      <c r="C695" s="6">
        <v>41</v>
      </c>
      <c r="D695" s="6">
        <v>41</v>
      </c>
      <c r="E695" s="6">
        <v>41</v>
      </c>
      <c r="F695" s="6">
        <f t="shared" si="10"/>
        <v>32.800000000000004</v>
      </c>
      <c r="G695" s="6">
        <v>16.399999999999999</v>
      </c>
      <c r="H695" s="6">
        <v>38.659999999999997</v>
      </c>
      <c r="I695" s="6">
        <v>16.850000000000001</v>
      </c>
      <c r="J695" s="6">
        <v>19.850000000000001</v>
      </c>
      <c r="K695" s="6">
        <v>27.24</v>
      </c>
      <c r="L695" s="6">
        <v>17.98</v>
      </c>
      <c r="R695" s="6">
        <v>38.659999999999997</v>
      </c>
      <c r="S695" s="6">
        <v>16.399999999999999</v>
      </c>
    </row>
    <row r="696" spans="1:28" x14ac:dyDescent="0.35">
      <c r="A696" s="1" t="s">
        <v>1408</v>
      </c>
      <c r="B696" t="s">
        <v>1409</v>
      </c>
      <c r="C696" s="6">
        <v>62</v>
      </c>
      <c r="D696" s="6">
        <v>62</v>
      </c>
      <c r="E696" s="6">
        <v>124</v>
      </c>
      <c r="F696" s="6">
        <f t="shared" si="10"/>
        <v>49.6</v>
      </c>
      <c r="G696" s="6">
        <v>13.6</v>
      </c>
      <c r="H696" s="6">
        <v>58.9</v>
      </c>
      <c r="I696" s="6">
        <v>24.3</v>
      </c>
      <c r="J696" s="6">
        <v>31.29</v>
      </c>
      <c r="K696" s="6">
        <v>17.05</v>
      </c>
      <c r="L696" s="6">
        <v>13.6</v>
      </c>
      <c r="M696" s="6">
        <v>41.85</v>
      </c>
      <c r="N696" s="6">
        <v>26.66</v>
      </c>
      <c r="P696" s="6">
        <v>31.62</v>
      </c>
      <c r="Q696" s="6">
        <v>24.504999999999999</v>
      </c>
      <c r="V696" s="6">
        <v>58.9</v>
      </c>
      <c r="W696" s="6">
        <v>24.31</v>
      </c>
    </row>
    <row r="697" spans="1:28" x14ac:dyDescent="0.35">
      <c r="A697" s="1" t="s">
        <v>1410</v>
      </c>
      <c r="B697" t="s">
        <v>1411</v>
      </c>
      <c r="C697" s="6">
        <v>135</v>
      </c>
      <c r="D697" s="6">
        <v>135</v>
      </c>
      <c r="E697" s="6">
        <v>512</v>
      </c>
      <c r="F697" s="6">
        <f t="shared" si="10"/>
        <v>108</v>
      </c>
      <c r="G697" s="6">
        <v>11.51</v>
      </c>
      <c r="H697" s="6">
        <v>128.25</v>
      </c>
      <c r="I697" s="6">
        <v>54.24</v>
      </c>
      <c r="J697" s="6">
        <v>68.13</v>
      </c>
      <c r="K697" s="6">
        <v>27.24</v>
      </c>
      <c r="L697" s="6">
        <v>59.21</v>
      </c>
      <c r="M697" s="6">
        <v>54</v>
      </c>
      <c r="N697" s="6">
        <v>127.30500000000001</v>
      </c>
      <c r="O697" s="6">
        <v>11.51</v>
      </c>
      <c r="P697" s="6">
        <v>68.849999999999994</v>
      </c>
      <c r="Q697" s="6">
        <v>52.71</v>
      </c>
      <c r="R697" s="6">
        <v>127.3</v>
      </c>
      <c r="S697" s="6">
        <v>54</v>
      </c>
      <c r="T697" s="6">
        <v>64.8</v>
      </c>
      <c r="V697" s="6">
        <v>128.25</v>
      </c>
      <c r="W697" s="6">
        <v>60.27</v>
      </c>
      <c r="X697" s="6">
        <v>54.15</v>
      </c>
    </row>
    <row r="698" spans="1:28" x14ac:dyDescent="0.35">
      <c r="A698" s="1" t="s">
        <v>1412</v>
      </c>
      <c r="B698" t="s">
        <v>1413</v>
      </c>
      <c r="C698" s="6">
        <v>111.75</v>
      </c>
      <c r="D698" s="6">
        <v>42.99</v>
      </c>
      <c r="E698" s="6">
        <v>111.75</v>
      </c>
      <c r="F698" s="6">
        <f t="shared" si="10"/>
        <v>89.4</v>
      </c>
      <c r="G698" s="6">
        <v>21.7</v>
      </c>
      <c r="H698" s="6">
        <v>55.68</v>
      </c>
      <c r="J698" s="6">
        <v>21.7</v>
      </c>
      <c r="L698" s="6">
        <v>55.68</v>
      </c>
    </row>
    <row r="699" spans="1:28" x14ac:dyDescent="0.35">
      <c r="A699" s="1" t="s">
        <v>1414</v>
      </c>
      <c r="B699" t="s">
        <v>1415</v>
      </c>
      <c r="C699" s="6">
        <v>138</v>
      </c>
      <c r="D699" s="6">
        <v>138</v>
      </c>
      <c r="E699" s="6">
        <v>138</v>
      </c>
      <c r="F699" s="6">
        <f t="shared" si="10"/>
        <v>110.4</v>
      </c>
      <c r="G699" s="6">
        <v>53.88</v>
      </c>
      <c r="H699" s="6">
        <v>386.4</v>
      </c>
      <c r="I699" s="6">
        <v>56.015000000000001</v>
      </c>
      <c r="J699" s="6">
        <v>69.650000000000006</v>
      </c>
      <c r="K699" s="6">
        <v>54.47</v>
      </c>
      <c r="L699" s="6">
        <v>60.53</v>
      </c>
      <c r="M699" s="6">
        <v>131.1</v>
      </c>
      <c r="N699" s="6">
        <v>130.13</v>
      </c>
      <c r="P699" s="6">
        <v>67.62</v>
      </c>
      <c r="Q699" s="6">
        <v>53.88</v>
      </c>
      <c r="R699" s="6">
        <v>130.13</v>
      </c>
      <c r="T699" s="6">
        <v>59.62</v>
      </c>
      <c r="V699" s="6">
        <v>131.1</v>
      </c>
      <c r="Z699" s="6">
        <v>386.4</v>
      </c>
      <c r="AA699" s="6">
        <v>131.1</v>
      </c>
      <c r="AB699" s="6">
        <v>82.8</v>
      </c>
    </row>
    <row r="700" spans="1:28" x14ac:dyDescent="0.35">
      <c r="A700" s="1" t="s">
        <v>1416</v>
      </c>
      <c r="B700" t="s">
        <v>1417</v>
      </c>
      <c r="C700" s="6">
        <v>270</v>
      </c>
      <c r="D700" s="6">
        <v>270</v>
      </c>
      <c r="E700" s="6">
        <v>270</v>
      </c>
      <c r="F700" s="6">
        <f t="shared" si="10"/>
        <v>216</v>
      </c>
      <c r="G700" s="6">
        <v>24.02</v>
      </c>
      <c r="H700" s="6">
        <v>136.27000000000001</v>
      </c>
      <c r="I700" s="6">
        <v>116.1</v>
      </c>
      <c r="J700" s="6">
        <v>136.27000000000001</v>
      </c>
      <c r="K700" s="6">
        <v>24.02</v>
      </c>
    </row>
    <row r="701" spans="1:28" x14ac:dyDescent="0.35">
      <c r="A701" s="1" t="s">
        <v>1418</v>
      </c>
      <c r="B701" t="s">
        <v>1419</v>
      </c>
      <c r="C701" s="6">
        <v>353</v>
      </c>
      <c r="D701" s="6">
        <v>353</v>
      </c>
      <c r="E701" s="6">
        <v>423</v>
      </c>
      <c r="F701" s="6">
        <f t="shared" si="10"/>
        <v>282.40000000000003</v>
      </c>
      <c r="G701" s="6">
        <v>75.7</v>
      </c>
      <c r="H701" s="6">
        <v>210.75</v>
      </c>
      <c r="J701" s="6">
        <v>167.25</v>
      </c>
      <c r="K701" s="6">
        <v>75.7</v>
      </c>
      <c r="L701" s="6">
        <v>210.75</v>
      </c>
      <c r="N701" s="6">
        <v>176.46</v>
      </c>
    </row>
    <row r="702" spans="1:28" x14ac:dyDescent="0.35">
      <c r="A702" s="1" t="s">
        <v>1420</v>
      </c>
      <c r="B702" t="s">
        <v>1421</v>
      </c>
      <c r="C702" s="6">
        <v>353</v>
      </c>
      <c r="D702" s="6">
        <v>353</v>
      </c>
      <c r="E702" s="6">
        <v>353</v>
      </c>
      <c r="F702" s="6">
        <f t="shared" si="10"/>
        <v>282.40000000000003</v>
      </c>
      <c r="G702" s="6">
        <v>115.13</v>
      </c>
      <c r="H702" s="6">
        <v>115.13</v>
      </c>
      <c r="K702" s="6">
        <v>115.13</v>
      </c>
    </row>
    <row r="703" spans="1:28" x14ac:dyDescent="0.35">
      <c r="A703" s="1" t="s">
        <v>1422</v>
      </c>
      <c r="B703" t="s">
        <v>1423</v>
      </c>
      <c r="C703" s="6">
        <v>1340</v>
      </c>
      <c r="D703" s="6">
        <v>1340</v>
      </c>
      <c r="E703" s="6">
        <v>1340</v>
      </c>
      <c r="F703" s="6">
        <f t="shared" si="10"/>
        <v>1072</v>
      </c>
      <c r="G703" s="6">
        <v>115.13</v>
      </c>
      <c r="H703" s="6">
        <v>1273</v>
      </c>
      <c r="I703" s="6">
        <v>525.28</v>
      </c>
      <c r="K703" s="6">
        <v>115.13</v>
      </c>
      <c r="L703" s="6">
        <v>587.72</v>
      </c>
      <c r="M703" s="6">
        <v>1273</v>
      </c>
      <c r="N703" s="6">
        <v>1263.6199999999999</v>
      </c>
    </row>
    <row r="704" spans="1:28" x14ac:dyDescent="0.35">
      <c r="A704" s="1" t="s">
        <v>1424</v>
      </c>
      <c r="B704" t="s">
        <v>1425</v>
      </c>
      <c r="C704" s="6">
        <v>157</v>
      </c>
      <c r="D704" s="6">
        <v>157</v>
      </c>
      <c r="E704" s="6">
        <v>157</v>
      </c>
      <c r="F704" s="6">
        <f t="shared" si="10"/>
        <v>125.60000000000001</v>
      </c>
      <c r="G704" s="6">
        <v>79.239999999999995</v>
      </c>
      <c r="H704" s="6">
        <v>115.13</v>
      </c>
      <c r="J704" s="6">
        <v>79.239999999999995</v>
      </c>
      <c r="K704" s="6">
        <v>115.13</v>
      </c>
    </row>
    <row r="705" spans="1:28" x14ac:dyDescent="0.35">
      <c r="A705" s="1" t="s">
        <v>1426</v>
      </c>
      <c r="B705" t="s">
        <v>1427</v>
      </c>
      <c r="C705" s="6">
        <v>492</v>
      </c>
      <c r="D705" s="6">
        <v>492</v>
      </c>
      <c r="E705" s="6">
        <v>492</v>
      </c>
      <c r="F705" s="6">
        <f t="shared" si="10"/>
        <v>393.6</v>
      </c>
      <c r="G705" s="6">
        <v>41.14</v>
      </c>
      <c r="H705" s="6">
        <v>258.45</v>
      </c>
      <c r="I705" s="6">
        <v>201.72</v>
      </c>
      <c r="J705" s="6">
        <v>258.45</v>
      </c>
      <c r="K705" s="6">
        <v>57.57</v>
      </c>
      <c r="M705" s="6">
        <v>41.14</v>
      </c>
      <c r="P705" s="6">
        <v>241.08</v>
      </c>
    </row>
    <row r="706" spans="1:28" x14ac:dyDescent="0.35">
      <c r="A706" s="1" t="s">
        <v>1428</v>
      </c>
      <c r="B706" t="s">
        <v>1429</v>
      </c>
      <c r="C706" s="6">
        <v>194</v>
      </c>
      <c r="D706" s="6">
        <v>194</v>
      </c>
      <c r="E706" s="6">
        <v>194</v>
      </c>
      <c r="F706" s="6">
        <f t="shared" si="10"/>
        <v>155.20000000000002</v>
      </c>
      <c r="G706" s="6">
        <v>57.57</v>
      </c>
      <c r="H706" s="6">
        <v>97.91</v>
      </c>
      <c r="I706" s="6">
        <v>79.734999999999999</v>
      </c>
      <c r="J706" s="6">
        <v>97.91</v>
      </c>
      <c r="K706" s="6">
        <v>57.57</v>
      </c>
      <c r="L706" s="6">
        <v>85.09</v>
      </c>
      <c r="T706" s="6">
        <v>93.12</v>
      </c>
    </row>
    <row r="707" spans="1:28" x14ac:dyDescent="0.35">
      <c r="A707" s="1" t="s">
        <v>1430</v>
      </c>
      <c r="B707" t="s">
        <v>1431</v>
      </c>
      <c r="C707" s="6">
        <v>1024.6600000000001</v>
      </c>
      <c r="D707" s="6">
        <v>1024.6600000000001</v>
      </c>
      <c r="E707" s="6">
        <v>1024.6600000000001</v>
      </c>
      <c r="F707" s="6">
        <f t="shared" si="10"/>
        <v>819.72800000000007</v>
      </c>
      <c r="G707" s="6">
        <v>449.41</v>
      </c>
      <c r="H707" s="6">
        <v>517.14</v>
      </c>
      <c r="J707" s="6">
        <v>517.14</v>
      </c>
      <c r="L707" s="6">
        <v>449.41</v>
      </c>
    </row>
    <row r="708" spans="1:28" x14ac:dyDescent="0.35">
      <c r="A708" s="1" t="s">
        <v>1432</v>
      </c>
      <c r="B708" t="s">
        <v>1433</v>
      </c>
      <c r="C708" s="6">
        <v>111.75</v>
      </c>
      <c r="D708" s="6">
        <v>42.99</v>
      </c>
      <c r="E708" s="6">
        <v>111.75</v>
      </c>
      <c r="F708" s="6">
        <f t="shared" si="10"/>
        <v>89.4</v>
      </c>
      <c r="G708" s="6">
        <v>21.7</v>
      </c>
      <c r="H708" s="6">
        <v>55.68</v>
      </c>
      <c r="J708" s="6">
        <v>21.7</v>
      </c>
      <c r="L708" s="6">
        <v>55.68</v>
      </c>
    </row>
    <row r="709" spans="1:28" x14ac:dyDescent="0.35">
      <c r="A709" s="1" t="s">
        <v>1434</v>
      </c>
      <c r="B709" t="s">
        <v>1435</v>
      </c>
      <c r="C709" s="6">
        <v>138</v>
      </c>
      <c r="D709" s="6">
        <v>138</v>
      </c>
      <c r="E709" s="6">
        <v>138</v>
      </c>
      <c r="F709" s="6">
        <f t="shared" ref="F709:F772" si="11">C709*0.8</f>
        <v>110.4</v>
      </c>
      <c r="G709" s="6">
        <v>53.88</v>
      </c>
      <c r="H709" s="6">
        <v>131.1</v>
      </c>
      <c r="I709" s="6">
        <v>56.58</v>
      </c>
      <c r="J709" s="6">
        <v>69.650000000000006</v>
      </c>
      <c r="K709" s="6">
        <v>115.13</v>
      </c>
      <c r="L709" s="6">
        <v>60.53</v>
      </c>
      <c r="M709" s="6">
        <v>131.1</v>
      </c>
      <c r="N709" s="6">
        <v>130.13</v>
      </c>
      <c r="P709" s="6">
        <v>67.62</v>
      </c>
      <c r="Q709" s="6">
        <v>53.88</v>
      </c>
      <c r="R709" s="6">
        <v>130.13</v>
      </c>
      <c r="T709" s="6">
        <v>59.62</v>
      </c>
      <c r="V709" s="6">
        <v>131.1</v>
      </c>
      <c r="AA709" s="6">
        <v>131.1</v>
      </c>
      <c r="AB709" s="6">
        <v>82.8</v>
      </c>
    </row>
    <row r="710" spans="1:28" x14ac:dyDescent="0.35">
      <c r="A710" s="1" t="s">
        <v>1436</v>
      </c>
      <c r="B710" t="s">
        <v>1437</v>
      </c>
      <c r="C710" s="6">
        <v>111.75</v>
      </c>
      <c r="D710" s="6">
        <v>111.75</v>
      </c>
      <c r="E710" s="6">
        <v>111.75</v>
      </c>
      <c r="F710" s="6">
        <f t="shared" si="11"/>
        <v>89.4</v>
      </c>
      <c r="G710" s="6">
        <v>55.68</v>
      </c>
      <c r="H710" s="6">
        <v>57.57</v>
      </c>
      <c r="K710" s="6">
        <v>57.57</v>
      </c>
      <c r="L710" s="6">
        <v>55.68</v>
      </c>
    </row>
    <row r="711" spans="1:28" x14ac:dyDescent="0.35">
      <c r="A711" s="1" t="s">
        <v>1438</v>
      </c>
      <c r="B711" t="s">
        <v>1439</v>
      </c>
      <c r="C711" s="6">
        <v>98.49</v>
      </c>
      <c r="D711" s="6">
        <v>98.49</v>
      </c>
      <c r="E711" s="6">
        <v>153.4</v>
      </c>
      <c r="F711" s="6">
        <f t="shared" si="11"/>
        <v>78.792000000000002</v>
      </c>
      <c r="G711" s="6">
        <v>39.4</v>
      </c>
      <c r="H711" s="6">
        <v>92.88</v>
      </c>
      <c r="I711" s="6">
        <v>42.35</v>
      </c>
      <c r="J711" s="6">
        <v>52.85</v>
      </c>
      <c r="K711" s="6">
        <v>77</v>
      </c>
      <c r="L711" s="6">
        <v>51.31</v>
      </c>
      <c r="M711" s="6">
        <v>39.4</v>
      </c>
      <c r="N711" s="6">
        <v>92.88</v>
      </c>
      <c r="R711" s="6">
        <v>92.88</v>
      </c>
      <c r="T711" s="6">
        <v>47.28</v>
      </c>
    </row>
    <row r="712" spans="1:28" x14ac:dyDescent="0.35">
      <c r="A712" s="1" t="s">
        <v>1440</v>
      </c>
      <c r="B712" t="s">
        <v>1441</v>
      </c>
      <c r="C712" s="6">
        <v>128.375</v>
      </c>
      <c r="D712" s="6">
        <v>42.99</v>
      </c>
      <c r="E712" s="6">
        <v>706</v>
      </c>
      <c r="F712" s="6">
        <f t="shared" si="11"/>
        <v>102.7</v>
      </c>
      <c r="G712" s="6">
        <v>21.7</v>
      </c>
      <c r="H712" s="6">
        <v>282.39999999999998</v>
      </c>
      <c r="J712" s="6">
        <v>21.7</v>
      </c>
      <c r="K712" s="6">
        <v>75.7</v>
      </c>
      <c r="L712" s="6">
        <v>55.68</v>
      </c>
      <c r="M712" s="6">
        <v>282.39999999999998</v>
      </c>
      <c r="S712" s="6">
        <v>282.39999999999998</v>
      </c>
    </row>
    <row r="713" spans="1:28" x14ac:dyDescent="0.35">
      <c r="A713" s="1" t="s">
        <v>1442</v>
      </c>
      <c r="B713" t="s">
        <v>1443</v>
      </c>
      <c r="C713" s="6">
        <v>330</v>
      </c>
      <c r="D713" s="6">
        <v>330</v>
      </c>
      <c r="E713" s="6">
        <v>330</v>
      </c>
      <c r="F713" s="6">
        <f t="shared" si="11"/>
        <v>264</v>
      </c>
      <c r="G713" s="6">
        <v>144.74</v>
      </c>
      <c r="H713" s="6">
        <v>144.74</v>
      </c>
      <c r="L713" s="6">
        <v>144.74</v>
      </c>
    </row>
    <row r="714" spans="1:28" x14ac:dyDescent="0.35">
      <c r="A714" s="1" t="s">
        <v>1444</v>
      </c>
      <c r="B714" t="s">
        <v>1445</v>
      </c>
      <c r="C714" s="6">
        <v>347</v>
      </c>
      <c r="D714" s="6">
        <v>347</v>
      </c>
      <c r="E714" s="6">
        <v>347</v>
      </c>
      <c r="F714" s="6">
        <f t="shared" si="11"/>
        <v>277.60000000000002</v>
      </c>
      <c r="G714" s="6">
        <v>36.520000000000003</v>
      </c>
      <c r="H714" s="6">
        <v>131.35</v>
      </c>
      <c r="J714" s="6">
        <v>131.35</v>
      </c>
      <c r="K714" s="6">
        <v>36.520000000000003</v>
      </c>
    </row>
    <row r="715" spans="1:28" x14ac:dyDescent="0.35">
      <c r="A715" s="1" t="s">
        <v>1446</v>
      </c>
      <c r="B715" t="s">
        <v>1447</v>
      </c>
      <c r="C715" s="6">
        <v>40</v>
      </c>
      <c r="D715" s="6">
        <v>40</v>
      </c>
      <c r="E715" s="6">
        <v>40.01</v>
      </c>
      <c r="F715" s="6">
        <f t="shared" si="11"/>
        <v>32</v>
      </c>
      <c r="G715" s="6">
        <v>15.2</v>
      </c>
      <c r="H715" s="6">
        <v>38</v>
      </c>
      <c r="I715" s="6">
        <v>15.68</v>
      </c>
      <c r="J715" s="6">
        <v>20.190000000000001</v>
      </c>
      <c r="K715" s="6">
        <v>36.520000000000003</v>
      </c>
      <c r="L715" s="6">
        <v>17.54</v>
      </c>
      <c r="M715" s="6">
        <v>16</v>
      </c>
      <c r="N715" s="6">
        <v>37.72</v>
      </c>
      <c r="P715" s="6">
        <v>19.600000000000001</v>
      </c>
      <c r="Q715" s="6">
        <v>16</v>
      </c>
      <c r="R715" s="6">
        <v>37.72</v>
      </c>
      <c r="T715" s="6">
        <v>17.28</v>
      </c>
      <c r="U715" s="6">
        <v>15.68</v>
      </c>
      <c r="V715" s="6">
        <v>38</v>
      </c>
      <c r="W715" s="6">
        <v>16.079999999999998</v>
      </c>
      <c r="X715" s="6">
        <v>15.2</v>
      </c>
      <c r="Z715" s="6">
        <v>37.72</v>
      </c>
      <c r="AB715" s="6">
        <v>24</v>
      </c>
    </row>
    <row r="716" spans="1:28" x14ac:dyDescent="0.35">
      <c r="A716" s="1" t="s">
        <v>1448</v>
      </c>
      <c r="B716" t="s">
        <v>1449</v>
      </c>
      <c r="C716" s="6">
        <v>175</v>
      </c>
      <c r="D716" s="6">
        <v>175</v>
      </c>
      <c r="E716" s="6">
        <v>175</v>
      </c>
      <c r="F716" s="6">
        <f t="shared" si="11"/>
        <v>140</v>
      </c>
      <c r="G716" s="6">
        <v>75.599999999999994</v>
      </c>
      <c r="H716" s="6">
        <v>166.25</v>
      </c>
      <c r="J716" s="6">
        <v>88.32</v>
      </c>
      <c r="K716" s="6">
        <v>104.53</v>
      </c>
      <c r="L716" s="6">
        <v>76.760000000000005</v>
      </c>
      <c r="M716" s="6">
        <v>166.25</v>
      </c>
      <c r="N716" s="6">
        <v>165.03</v>
      </c>
      <c r="P716" s="6">
        <v>85.75</v>
      </c>
      <c r="R716" s="6">
        <v>165.03</v>
      </c>
      <c r="T716" s="6">
        <v>75.599999999999994</v>
      </c>
      <c r="AA716" s="6">
        <v>166.25</v>
      </c>
    </row>
    <row r="717" spans="1:28" x14ac:dyDescent="0.35">
      <c r="A717" s="1" t="s">
        <v>1450</v>
      </c>
      <c r="B717" t="s">
        <v>1451</v>
      </c>
      <c r="C717" s="6">
        <v>70</v>
      </c>
      <c r="D717" s="6">
        <v>35</v>
      </c>
      <c r="E717" s="6">
        <v>70</v>
      </c>
      <c r="F717" s="6">
        <f t="shared" si="11"/>
        <v>56</v>
      </c>
      <c r="G717" s="6">
        <v>18.260000000000002</v>
      </c>
      <c r="H717" s="6">
        <v>66.5</v>
      </c>
      <c r="I717" s="6">
        <v>27.44</v>
      </c>
      <c r="J717" s="6">
        <v>35.33</v>
      </c>
      <c r="K717" s="6">
        <v>18.260000000000002</v>
      </c>
      <c r="L717" s="6">
        <v>30.7</v>
      </c>
      <c r="M717" s="6">
        <v>28</v>
      </c>
      <c r="N717" s="6">
        <v>66.010000000000005</v>
      </c>
      <c r="O717" s="6">
        <v>30.87</v>
      </c>
      <c r="P717" s="6">
        <v>35.700000000000003</v>
      </c>
      <c r="Q717" s="6">
        <v>27.33</v>
      </c>
      <c r="R717" s="6">
        <v>49.51</v>
      </c>
      <c r="S717" s="6">
        <v>28</v>
      </c>
      <c r="T717" s="6">
        <v>33.6</v>
      </c>
      <c r="V717" s="6">
        <v>66.5</v>
      </c>
      <c r="X717" s="6">
        <v>26.6</v>
      </c>
    </row>
    <row r="718" spans="1:28" x14ac:dyDescent="0.35">
      <c r="A718" s="1" t="s">
        <v>1452</v>
      </c>
      <c r="B718" t="s">
        <v>1453</v>
      </c>
      <c r="C718" s="6">
        <v>645</v>
      </c>
      <c r="D718" s="6">
        <v>645</v>
      </c>
      <c r="E718" s="6">
        <v>645</v>
      </c>
      <c r="F718" s="6">
        <f t="shared" si="11"/>
        <v>516</v>
      </c>
      <c r="G718" s="6">
        <v>115.13</v>
      </c>
      <c r="H718" s="6">
        <v>264.45</v>
      </c>
      <c r="I718" s="6">
        <v>264.45</v>
      </c>
      <c r="K718" s="6">
        <v>115.13</v>
      </c>
      <c r="M718" s="6">
        <v>247.25</v>
      </c>
    </row>
    <row r="719" spans="1:28" x14ac:dyDescent="0.35">
      <c r="A719" s="1" t="s">
        <v>1454</v>
      </c>
      <c r="B719" t="s">
        <v>1455</v>
      </c>
      <c r="C719" s="6">
        <v>167</v>
      </c>
      <c r="D719" s="6">
        <v>167</v>
      </c>
      <c r="E719" s="6">
        <v>167</v>
      </c>
      <c r="F719" s="6">
        <f t="shared" si="11"/>
        <v>133.6</v>
      </c>
      <c r="G719" s="6">
        <v>66.13</v>
      </c>
      <c r="H719" s="6">
        <v>66.8</v>
      </c>
      <c r="I719" s="6">
        <v>66.13</v>
      </c>
      <c r="M719" s="6">
        <v>66.8</v>
      </c>
    </row>
    <row r="720" spans="1:28" x14ac:dyDescent="0.35">
      <c r="A720" s="1" t="s">
        <v>1456</v>
      </c>
      <c r="B720" t="s">
        <v>1457</v>
      </c>
      <c r="C720" s="6">
        <v>81</v>
      </c>
      <c r="D720" s="6">
        <v>81</v>
      </c>
      <c r="E720" s="6">
        <v>81</v>
      </c>
      <c r="F720" s="6">
        <f t="shared" si="11"/>
        <v>64.8</v>
      </c>
      <c r="G720" s="6">
        <v>31.75</v>
      </c>
      <c r="H720" s="6">
        <v>76.38</v>
      </c>
      <c r="I720" s="6">
        <v>31.75</v>
      </c>
      <c r="J720" s="6">
        <v>42.55</v>
      </c>
      <c r="K720" s="6">
        <v>32.4</v>
      </c>
      <c r="N720" s="6">
        <v>76.38</v>
      </c>
    </row>
    <row r="721" spans="1:25" x14ac:dyDescent="0.35">
      <c r="A721" s="1" t="s">
        <v>1458</v>
      </c>
      <c r="B721" t="s">
        <v>1459</v>
      </c>
      <c r="C721" s="6">
        <v>30</v>
      </c>
      <c r="D721" s="6">
        <v>20</v>
      </c>
      <c r="E721" s="6">
        <v>40</v>
      </c>
      <c r="F721" s="6">
        <f t="shared" si="11"/>
        <v>24</v>
      </c>
      <c r="G721" s="6">
        <v>8.77</v>
      </c>
      <c r="H721" s="6">
        <v>20.190000000000001</v>
      </c>
      <c r="I721" s="6">
        <v>15.875</v>
      </c>
      <c r="J721" s="6">
        <v>20.190000000000001</v>
      </c>
      <c r="L721" s="6">
        <v>8.77</v>
      </c>
      <c r="N721" s="6">
        <v>18.86</v>
      </c>
      <c r="T721" s="6">
        <v>9.6</v>
      </c>
    </row>
    <row r="722" spans="1:25" x14ac:dyDescent="0.35">
      <c r="A722" s="1" t="s">
        <v>1460</v>
      </c>
      <c r="B722" t="s">
        <v>1461</v>
      </c>
      <c r="C722" s="6">
        <v>28</v>
      </c>
      <c r="D722" s="6">
        <v>28</v>
      </c>
      <c r="E722" s="6">
        <v>56</v>
      </c>
      <c r="F722" s="6">
        <f t="shared" si="11"/>
        <v>22.400000000000002</v>
      </c>
      <c r="G722" s="6">
        <v>10.98</v>
      </c>
      <c r="H722" s="6">
        <v>52.81</v>
      </c>
      <c r="I722" s="6">
        <v>10.98</v>
      </c>
      <c r="R722" s="6">
        <v>52.81</v>
      </c>
    </row>
    <row r="723" spans="1:25" x14ac:dyDescent="0.35">
      <c r="A723" s="1" t="s">
        <v>1462</v>
      </c>
      <c r="B723" t="s">
        <v>1463</v>
      </c>
      <c r="C723" s="6">
        <v>31</v>
      </c>
      <c r="D723" s="6">
        <v>31</v>
      </c>
      <c r="E723" s="6">
        <v>93</v>
      </c>
      <c r="F723" s="6">
        <f t="shared" si="11"/>
        <v>24.8</v>
      </c>
      <c r="G723" s="6">
        <v>12.305</v>
      </c>
      <c r="H723" s="6">
        <v>91.51</v>
      </c>
      <c r="I723" s="6">
        <v>12.305</v>
      </c>
      <c r="J723" s="6">
        <v>15.65</v>
      </c>
      <c r="L723" s="6">
        <v>13.6</v>
      </c>
      <c r="M723" s="6">
        <v>12.4</v>
      </c>
      <c r="N723" s="6">
        <v>13.33</v>
      </c>
      <c r="U723" s="6">
        <v>91.51</v>
      </c>
      <c r="Y723" s="6">
        <v>29.45</v>
      </c>
    </row>
    <row r="724" spans="1:25" x14ac:dyDescent="0.35">
      <c r="A724" s="1" t="s">
        <v>1464</v>
      </c>
      <c r="B724" t="s">
        <v>1465</v>
      </c>
      <c r="C724" s="6">
        <v>600</v>
      </c>
      <c r="D724" s="6">
        <v>200</v>
      </c>
      <c r="E724" s="6">
        <v>3200</v>
      </c>
      <c r="F724" s="6">
        <f t="shared" si="11"/>
        <v>480</v>
      </c>
      <c r="G724" s="6">
        <v>160</v>
      </c>
      <c r="H724" s="6">
        <v>987.03</v>
      </c>
      <c r="I724" s="6">
        <v>237.6</v>
      </c>
      <c r="J724" s="6">
        <v>265.74</v>
      </c>
      <c r="K724" s="6">
        <v>271.73500000000001</v>
      </c>
      <c r="L724" s="6">
        <v>219.3</v>
      </c>
      <c r="M724" s="6">
        <v>400</v>
      </c>
      <c r="N724" s="6">
        <v>565.79999999999995</v>
      </c>
      <c r="O724" s="6">
        <v>160</v>
      </c>
      <c r="P724" s="6">
        <v>430</v>
      </c>
      <c r="Q724" s="6">
        <v>759.92499999999995</v>
      </c>
      <c r="R724" s="6">
        <v>943</v>
      </c>
      <c r="S724" s="6">
        <v>320</v>
      </c>
      <c r="U724" s="6">
        <v>987.03</v>
      </c>
    </row>
    <row r="725" spans="1:25" x14ac:dyDescent="0.35">
      <c r="A725" s="1" t="s">
        <v>1466</v>
      </c>
      <c r="B725" t="s">
        <v>1467</v>
      </c>
      <c r="C725" s="6">
        <v>142</v>
      </c>
      <c r="D725" s="6">
        <v>71</v>
      </c>
      <c r="E725" s="6">
        <v>142</v>
      </c>
      <c r="F725" s="6">
        <f t="shared" si="11"/>
        <v>113.60000000000001</v>
      </c>
      <c r="G725" s="6">
        <v>28.4</v>
      </c>
      <c r="H725" s="6">
        <v>62.28</v>
      </c>
      <c r="I725" s="6">
        <v>55.66</v>
      </c>
      <c r="L725" s="6">
        <v>62.28</v>
      </c>
      <c r="M725" s="6">
        <v>28.4</v>
      </c>
    </row>
    <row r="726" spans="1:25" x14ac:dyDescent="0.35">
      <c r="A726" s="1" t="s">
        <v>1468</v>
      </c>
      <c r="B726" t="s">
        <v>1469</v>
      </c>
      <c r="C726" s="6">
        <v>91</v>
      </c>
      <c r="D726" s="6">
        <v>91</v>
      </c>
      <c r="E726" s="6">
        <v>91</v>
      </c>
      <c r="F726" s="6">
        <f t="shared" si="11"/>
        <v>72.8</v>
      </c>
      <c r="G726" s="6">
        <v>35.67</v>
      </c>
      <c r="H726" s="6">
        <v>36.4</v>
      </c>
      <c r="I726" s="6">
        <v>35.67</v>
      </c>
      <c r="O726" s="6">
        <v>36.4</v>
      </c>
    </row>
    <row r="727" spans="1:25" x14ac:dyDescent="0.35">
      <c r="A727" s="1" t="s">
        <v>1470</v>
      </c>
      <c r="B727" t="s">
        <v>1471</v>
      </c>
      <c r="C727" s="6">
        <v>34</v>
      </c>
      <c r="D727" s="6">
        <v>17</v>
      </c>
      <c r="E727" s="6">
        <v>51</v>
      </c>
      <c r="F727" s="6">
        <f t="shared" si="11"/>
        <v>27.200000000000003</v>
      </c>
      <c r="G727" s="6">
        <v>6.8</v>
      </c>
      <c r="H727" s="6">
        <v>13.33</v>
      </c>
      <c r="I727" s="6">
        <v>13.33</v>
      </c>
      <c r="M727" s="6">
        <v>6.8</v>
      </c>
    </row>
    <row r="728" spans="1:25" x14ac:dyDescent="0.35">
      <c r="A728" s="1" t="s">
        <v>1472</v>
      </c>
      <c r="B728" t="s">
        <v>1473</v>
      </c>
      <c r="C728" s="6">
        <v>48</v>
      </c>
      <c r="D728" s="6">
        <v>32</v>
      </c>
      <c r="E728" s="6">
        <v>128</v>
      </c>
      <c r="F728" s="6">
        <f t="shared" si="11"/>
        <v>38.400000000000006</v>
      </c>
      <c r="G728" s="6">
        <v>14.04</v>
      </c>
      <c r="H728" s="6">
        <v>30.4</v>
      </c>
      <c r="I728" s="6">
        <v>25.09</v>
      </c>
      <c r="L728" s="6">
        <v>14.04</v>
      </c>
      <c r="M728" s="6">
        <v>30.4</v>
      </c>
      <c r="N728" s="6">
        <v>30.17</v>
      </c>
    </row>
    <row r="729" spans="1:25" x14ac:dyDescent="0.35">
      <c r="A729" s="1" t="s">
        <v>1474</v>
      </c>
      <c r="B729" t="s">
        <v>1475</v>
      </c>
      <c r="C729" s="6">
        <v>100</v>
      </c>
      <c r="D729" s="6">
        <v>50</v>
      </c>
      <c r="E729" s="6">
        <v>150</v>
      </c>
      <c r="F729" s="6">
        <f t="shared" si="11"/>
        <v>80</v>
      </c>
      <c r="G729" s="6">
        <v>39.200000000000003</v>
      </c>
      <c r="H729" s="6">
        <v>40</v>
      </c>
      <c r="I729" s="6">
        <v>39.200000000000003</v>
      </c>
      <c r="M729" s="6">
        <v>40</v>
      </c>
    </row>
    <row r="730" spans="1:25" x14ac:dyDescent="0.35">
      <c r="A730" s="1" t="s">
        <v>1476</v>
      </c>
      <c r="B730" t="s">
        <v>1477</v>
      </c>
      <c r="C730" s="6">
        <v>186</v>
      </c>
      <c r="D730" s="6">
        <v>186</v>
      </c>
      <c r="E730" s="6">
        <v>930</v>
      </c>
      <c r="F730" s="6">
        <f t="shared" si="11"/>
        <v>148.80000000000001</v>
      </c>
      <c r="G730" s="6">
        <v>79.98</v>
      </c>
      <c r="H730" s="6">
        <v>79.98</v>
      </c>
      <c r="I730" s="6">
        <v>79.98</v>
      </c>
    </row>
    <row r="731" spans="1:25" x14ac:dyDescent="0.35">
      <c r="A731" s="1" t="s">
        <v>1478</v>
      </c>
      <c r="B731" t="s">
        <v>1479</v>
      </c>
      <c r="C731" s="6">
        <v>116</v>
      </c>
      <c r="D731" s="6">
        <v>116</v>
      </c>
      <c r="E731" s="6">
        <v>116</v>
      </c>
      <c r="F731" s="6">
        <f t="shared" si="11"/>
        <v>92.800000000000011</v>
      </c>
      <c r="G731" s="6">
        <v>45.47</v>
      </c>
      <c r="H731" s="6">
        <v>45.47</v>
      </c>
      <c r="I731" s="6">
        <v>45.47</v>
      </c>
    </row>
    <row r="732" spans="1:25" x14ac:dyDescent="0.35">
      <c r="A732" s="1" t="s">
        <v>1480</v>
      </c>
      <c r="B732" t="s">
        <v>1481</v>
      </c>
      <c r="C732" s="6">
        <v>468</v>
      </c>
      <c r="D732" s="6">
        <v>120</v>
      </c>
      <c r="E732" s="6">
        <v>1212</v>
      </c>
      <c r="F732" s="6">
        <f t="shared" si="11"/>
        <v>374.40000000000003</v>
      </c>
      <c r="G732" s="6">
        <v>124.8</v>
      </c>
      <c r="H732" s="6">
        <v>245.84</v>
      </c>
      <c r="I732" s="6">
        <v>185.33</v>
      </c>
      <c r="J732" s="6">
        <v>245.84</v>
      </c>
      <c r="M732" s="6">
        <v>124.8</v>
      </c>
    </row>
    <row r="733" spans="1:25" x14ac:dyDescent="0.35">
      <c r="A733" s="1" t="s">
        <v>1482</v>
      </c>
      <c r="B733" t="s">
        <v>1483</v>
      </c>
      <c r="C733" s="6">
        <v>156</v>
      </c>
      <c r="D733" s="6">
        <v>120</v>
      </c>
      <c r="E733" s="6">
        <v>396</v>
      </c>
      <c r="F733" s="6">
        <f t="shared" si="11"/>
        <v>124.80000000000001</v>
      </c>
      <c r="G733" s="6">
        <v>62.39</v>
      </c>
      <c r="H733" s="6">
        <v>203.685</v>
      </c>
      <c r="I733" s="6">
        <v>63.96</v>
      </c>
      <c r="J733" s="6">
        <v>104.625</v>
      </c>
      <c r="K733" s="6">
        <v>165.36</v>
      </c>
      <c r="L733" s="6">
        <v>98.26</v>
      </c>
      <c r="M733" s="6">
        <v>62.4</v>
      </c>
      <c r="N733" s="6">
        <v>203.685</v>
      </c>
      <c r="O733" s="6">
        <v>62.4</v>
      </c>
      <c r="P733" s="6">
        <v>134.16</v>
      </c>
      <c r="Q733" s="6">
        <v>62.39</v>
      </c>
    </row>
    <row r="734" spans="1:25" x14ac:dyDescent="0.35">
      <c r="A734" s="1" t="s">
        <v>1484</v>
      </c>
      <c r="B734" t="s">
        <v>1485</v>
      </c>
      <c r="C734" s="6">
        <v>312</v>
      </c>
      <c r="D734" s="6">
        <v>312</v>
      </c>
      <c r="E734" s="6">
        <v>312</v>
      </c>
      <c r="F734" s="6">
        <f t="shared" si="11"/>
        <v>249.60000000000002</v>
      </c>
      <c r="G734" s="6">
        <v>123.55</v>
      </c>
      <c r="H734" s="6">
        <v>123.55</v>
      </c>
      <c r="I734" s="6">
        <v>123.55</v>
      </c>
    </row>
    <row r="735" spans="1:25" x14ac:dyDescent="0.35">
      <c r="A735" s="1" t="s">
        <v>1486</v>
      </c>
      <c r="B735" t="s">
        <v>1487</v>
      </c>
      <c r="C735" s="6">
        <v>729</v>
      </c>
      <c r="D735" s="6">
        <v>729</v>
      </c>
      <c r="E735" s="6">
        <v>972</v>
      </c>
      <c r="F735" s="6">
        <f t="shared" si="11"/>
        <v>583.20000000000005</v>
      </c>
      <c r="G735" s="6">
        <v>168.99</v>
      </c>
      <c r="H735" s="6">
        <v>295.83</v>
      </c>
      <c r="I735" s="6">
        <v>295.83</v>
      </c>
      <c r="K735" s="6">
        <v>168.99</v>
      </c>
    </row>
    <row r="736" spans="1:25" x14ac:dyDescent="0.35">
      <c r="A736" s="1" t="s">
        <v>1488</v>
      </c>
      <c r="B736" t="s">
        <v>1489</v>
      </c>
      <c r="C736" s="6">
        <v>31</v>
      </c>
      <c r="D736" s="6">
        <v>31</v>
      </c>
      <c r="E736" s="6">
        <v>31</v>
      </c>
      <c r="F736" s="6">
        <f t="shared" si="11"/>
        <v>24.8</v>
      </c>
      <c r="G736" s="6">
        <v>30.38</v>
      </c>
      <c r="H736" s="6">
        <v>30.38</v>
      </c>
      <c r="U736" s="6">
        <v>30.38</v>
      </c>
    </row>
    <row r="737" spans="1:28" x14ac:dyDescent="0.35">
      <c r="A737" s="1" t="s">
        <v>1490</v>
      </c>
      <c r="B737" t="s">
        <v>1491</v>
      </c>
      <c r="C737" s="6">
        <v>29</v>
      </c>
      <c r="D737" s="6">
        <v>29</v>
      </c>
      <c r="E737" s="6">
        <v>29</v>
      </c>
      <c r="F737" s="6">
        <f t="shared" si="11"/>
        <v>23.200000000000003</v>
      </c>
      <c r="G737" s="6">
        <v>7.22</v>
      </c>
      <c r="H737" s="6">
        <v>27.35</v>
      </c>
      <c r="I737" s="6">
        <v>11.37</v>
      </c>
      <c r="L737" s="6">
        <v>7.22</v>
      </c>
      <c r="M737" s="6">
        <v>11.6</v>
      </c>
      <c r="N737" s="6">
        <v>27.35</v>
      </c>
    </row>
    <row r="738" spans="1:28" x14ac:dyDescent="0.35">
      <c r="A738" s="1" t="s">
        <v>1492</v>
      </c>
      <c r="B738" t="s">
        <v>1493</v>
      </c>
      <c r="C738" s="6">
        <v>52</v>
      </c>
      <c r="D738" s="6">
        <v>52</v>
      </c>
      <c r="E738" s="6">
        <v>52</v>
      </c>
      <c r="F738" s="6">
        <f t="shared" si="11"/>
        <v>41.6</v>
      </c>
      <c r="G738" s="6">
        <v>20.8</v>
      </c>
      <c r="H738" s="6">
        <v>49.04</v>
      </c>
      <c r="I738" s="6">
        <v>20.89</v>
      </c>
      <c r="J738" s="6">
        <v>26.78</v>
      </c>
      <c r="K738" s="6">
        <v>39.619999999999997</v>
      </c>
      <c r="L738" s="6">
        <v>24.36</v>
      </c>
      <c r="M738" s="6">
        <v>20.8</v>
      </c>
      <c r="N738" s="6">
        <v>49.04</v>
      </c>
    </row>
    <row r="739" spans="1:28" x14ac:dyDescent="0.35">
      <c r="A739" s="1" t="s">
        <v>1494</v>
      </c>
      <c r="B739" t="s">
        <v>1495</v>
      </c>
      <c r="C739" s="6">
        <v>23</v>
      </c>
      <c r="D739" s="6">
        <v>23</v>
      </c>
      <c r="E739" s="6">
        <v>23</v>
      </c>
      <c r="F739" s="6">
        <f t="shared" si="11"/>
        <v>18.400000000000002</v>
      </c>
      <c r="G739" s="6">
        <v>9.02</v>
      </c>
      <c r="H739" s="6">
        <v>21.69</v>
      </c>
      <c r="I739" s="6">
        <v>9.02</v>
      </c>
      <c r="N739" s="6">
        <v>21.69</v>
      </c>
    </row>
    <row r="740" spans="1:28" x14ac:dyDescent="0.35">
      <c r="A740" s="1" t="s">
        <v>1496</v>
      </c>
      <c r="B740" t="s">
        <v>1497</v>
      </c>
      <c r="C740" s="6">
        <v>219</v>
      </c>
      <c r="D740" s="6">
        <v>219</v>
      </c>
      <c r="E740" s="6">
        <v>219</v>
      </c>
      <c r="F740" s="6">
        <f t="shared" si="11"/>
        <v>175.20000000000002</v>
      </c>
      <c r="G740" s="6">
        <v>97</v>
      </c>
      <c r="H740" s="6">
        <v>97</v>
      </c>
      <c r="J740" s="6">
        <v>97</v>
      </c>
    </row>
    <row r="741" spans="1:28" x14ac:dyDescent="0.35">
      <c r="A741" s="1" t="s">
        <v>1498</v>
      </c>
      <c r="B741" t="s">
        <v>1499</v>
      </c>
      <c r="C741" s="6">
        <v>15527.7</v>
      </c>
      <c r="D741" s="6">
        <v>15527.7</v>
      </c>
      <c r="E741" s="6">
        <v>15527.7</v>
      </c>
      <c r="F741" s="6">
        <f t="shared" si="11"/>
        <v>12422.160000000002</v>
      </c>
      <c r="G741" s="6">
        <v>2918.25</v>
      </c>
      <c r="H741" s="6">
        <v>2918.25</v>
      </c>
      <c r="K741" s="6">
        <v>2918.25</v>
      </c>
    </row>
    <row r="742" spans="1:28" x14ac:dyDescent="0.35">
      <c r="A742" s="1" t="s">
        <v>1500</v>
      </c>
      <c r="B742" t="s">
        <v>1501</v>
      </c>
      <c r="C742" s="6">
        <v>66</v>
      </c>
      <c r="D742" s="6">
        <v>65.5</v>
      </c>
      <c r="E742" s="6">
        <v>282.10000000000002</v>
      </c>
      <c r="F742" s="6">
        <f t="shared" si="11"/>
        <v>52.800000000000004</v>
      </c>
      <c r="G742" s="6">
        <v>26.2</v>
      </c>
      <c r="H742" s="6">
        <v>62.23</v>
      </c>
      <c r="I742" s="6">
        <v>26.58</v>
      </c>
      <c r="J742" s="6">
        <v>33.31</v>
      </c>
      <c r="L742" s="6">
        <v>28.95</v>
      </c>
      <c r="M742" s="6">
        <v>26.2</v>
      </c>
      <c r="N742" s="6">
        <v>62</v>
      </c>
      <c r="O742" s="6">
        <v>26.96</v>
      </c>
      <c r="P742" s="6">
        <v>32.340000000000003</v>
      </c>
      <c r="R742" s="6">
        <v>61.77</v>
      </c>
      <c r="S742" s="6">
        <v>26.2</v>
      </c>
      <c r="T742" s="6">
        <v>31.44</v>
      </c>
      <c r="Y742" s="6">
        <v>61.76</v>
      </c>
      <c r="AA742" s="6">
        <v>62.23</v>
      </c>
      <c r="AB742" s="6">
        <v>39.6</v>
      </c>
    </row>
    <row r="743" spans="1:28" x14ac:dyDescent="0.35">
      <c r="A743" s="1" t="s">
        <v>1502</v>
      </c>
      <c r="B743" t="s">
        <v>1503</v>
      </c>
      <c r="C743" s="6">
        <v>58.4</v>
      </c>
      <c r="D743" s="6">
        <v>29.2</v>
      </c>
      <c r="E743" s="6">
        <v>90</v>
      </c>
      <c r="F743" s="6">
        <f t="shared" si="11"/>
        <v>46.72</v>
      </c>
      <c r="G743" s="6">
        <v>23.36</v>
      </c>
      <c r="H743" s="6">
        <v>55.48</v>
      </c>
      <c r="I743" s="6">
        <v>23.69</v>
      </c>
      <c r="J743" s="6">
        <v>26.57</v>
      </c>
      <c r="L743" s="6">
        <v>25.61</v>
      </c>
      <c r="M743" s="6">
        <v>23.36</v>
      </c>
      <c r="N743" s="6">
        <v>55.27</v>
      </c>
      <c r="P743" s="6">
        <v>28.62</v>
      </c>
      <c r="R743" s="6">
        <v>55.07</v>
      </c>
      <c r="S743" s="6">
        <v>23.36</v>
      </c>
      <c r="T743" s="6">
        <v>28.414999999999999</v>
      </c>
      <c r="Y743" s="6">
        <v>55.19</v>
      </c>
      <c r="AA743" s="6">
        <v>55.48</v>
      </c>
    </row>
    <row r="744" spans="1:28" x14ac:dyDescent="0.35">
      <c r="A744" s="1" t="s">
        <v>1504</v>
      </c>
      <c r="B744" t="s">
        <v>1505</v>
      </c>
      <c r="C744" s="6">
        <v>218.4</v>
      </c>
      <c r="D744" s="6">
        <v>218.4</v>
      </c>
      <c r="E744" s="6">
        <v>218.4</v>
      </c>
      <c r="F744" s="6">
        <f t="shared" si="11"/>
        <v>174.72000000000003</v>
      </c>
      <c r="G744" s="6">
        <v>114.72</v>
      </c>
      <c r="H744" s="6">
        <v>114.72</v>
      </c>
      <c r="J744" s="6">
        <v>114.72</v>
      </c>
    </row>
    <row r="745" spans="1:28" x14ac:dyDescent="0.35">
      <c r="A745" s="1" t="s">
        <v>1506</v>
      </c>
      <c r="B745" t="s">
        <v>1507</v>
      </c>
      <c r="C745" s="6">
        <v>394.5</v>
      </c>
      <c r="D745" s="6">
        <v>394.5</v>
      </c>
      <c r="E745" s="6">
        <v>394.5</v>
      </c>
      <c r="F745" s="6">
        <f t="shared" si="11"/>
        <v>315.60000000000002</v>
      </c>
      <c r="G745" s="6">
        <v>140.44999999999999</v>
      </c>
      <c r="H745" s="6">
        <v>174.73</v>
      </c>
      <c r="J745" s="6">
        <v>174.73</v>
      </c>
      <c r="L745" s="6">
        <v>140.44999999999999</v>
      </c>
    </row>
    <row r="746" spans="1:28" x14ac:dyDescent="0.35">
      <c r="A746" s="1" t="s">
        <v>1508</v>
      </c>
      <c r="B746" t="s">
        <v>1509</v>
      </c>
      <c r="C746" s="6">
        <v>379.08</v>
      </c>
      <c r="D746" s="6">
        <v>379.08</v>
      </c>
      <c r="E746" s="6">
        <v>379.08</v>
      </c>
      <c r="F746" s="6">
        <f t="shared" si="11"/>
        <v>303.26400000000001</v>
      </c>
      <c r="G746" s="6">
        <v>191.32</v>
      </c>
      <c r="H746" s="6">
        <v>191.32</v>
      </c>
      <c r="J746" s="6">
        <v>191.32</v>
      </c>
    </row>
    <row r="747" spans="1:28" x14ac:dyDescent="0.35">
      <c r="A747" s="1" t="s">
        <v>1510</v>
      </c>
      <c r="B747" t="s">
        <v>1511</v>
      </c>
      <c r="C747" s="6">
        <v>721.3</v>
      </c>
      <c r="D747" s="6">
        <v>721.3</v>
      </c>
      <c r="E747" s="6">
        <v>721.3</v>
      </c>
      <c r="F747" s="6">
        <f t="shared" si="11"/>
        <v>577.04</v>
      </c>
      <c r="G747" s="6">
        <v>294.45999999999998</v>
      </c>
      <c r="H747" s="6">
        <v>294.45999999999998</v>
      </c>
      <c r="K747" s="6">
        <v>294.45999999999998</v>
      </c>
    </row>
    <row r="748" spans="1:28" x14ac:dyDescent="0.35">
      <c r="A748" s="1" t="s">
        <v>1512</v>
      </c>
      <c r="B748" t="s">
        <v>1513</v>
      </c>
      <c r="C748" s="6">
        <v>33</v>
      </c>
      <c r="D748" s="6">
        <v>33</v>
      </c>
      <c r="E748" s="6">
        <v>33</v>
      </c>
      <c r="F748" s="6">
        <f t="shared" si="11"/>
        <v>26.400000000000002</v>
      </c>
      <c r="G748" s="6">
        <v>12.94</v>
      </c>
      <c r="H748" s="6">
        <v>16.66</v>
      </c>
      <c r="I748" s="6">
        <v>12.94</v>
      </c>
      <c r="J748" s="6">
        <v>16.66</v>
      </c>
      <c r="L748" s="6">
        <v>14.47</v>
      </c>
      <c r="O748" s="6">
        <v>13.2</v>
      </c>
      <c r="T748" s="6">
        <v>14.26</v>
      </c>
    </row>
    <row r="749" spans="1:28" x14ac:dyDescent="0.35">
      <c r="A749" s="1" t="s">
        <v>1514</v>
      </c>
      <c r="B749" t="s">
        <v>1515</v>
      </c>
      <c r="C749" s="6">
        <v>216.2</v>
      </c>
      <c r="D749" s="6">
        <v>216.2</v>
      </c>
      <c r="E749" s="6">
        <v>216.2</v>
      </c>
      <c r="F749" s="6">
        <f t="shared" si="11"/>
        <v>172.96</v>
      </c>
      <c r="G749" s="6">
        <v>92.97</v>
      </c>
      <c r="H749" s="6">
        <v>109.12</v>
      </c>
      <c r="J749" s="6">
        <v>109.12</v>
      </c>
      <c r="N749" s="6">
        <v>92.97</v>
      </c>
    </row>
    <row r="750" spans="1:28" x14ac:dyDescent="0.35">
      <c r="A750" s="1" t="s">
        <v>1516</v>
      </c>
      <c r="B750" t="s">
        <v>1517</v>
      </c>
      <c r="C750" s="6">
        <v>90.7</v>
      </c>
      <c r="D750" s="6">
        <v>90.7</v>
      </c>
      <c r="E750" s="6">
        <v>90.7</v>
      </c>
      <c r="F750" s="6">
        <f t="shared" si="11"/>
        <v>72.56</v>
      </c>
      <c r="G750" s="6">
        <v>27.41</v>
      </c>
      <c r="H750" s="6">
        <v>45.77</v>
      </c>
      <c r="I750" s="6">
        <v>36.81</v>
      </c>
      <c r="J750" s="6">
        <v>45.77</v>
      </c>
      <c r="K750" s="6">
        <v>27.41</v>
      </c>
    </row>
    <row r="751" spans="1:28" x14ac:dyDescent="0.35">
      <c r="A751" s="1" t="s">
        <v>1518</v>
      </c>
      <c r="B751" t="s">
        <v>1519</v>
      </c>
      <c r="C751" s="6">
        <v>163.1</v>
      </c>
      <c r="D751" s="6">
        <v>163.1</v>
      </c>
      <c r="E751" s="6">
        <v>326.2</v>
      </c>
      <c r="F751" s="6">
        <f t="shared" si="11"/>
        <v>130.47999999999999</v>
      </c>
      <c r="G751" s="6">
        <v>33.26</v>
      </c>
      <c r="H751" s="6">
        <v>104.06</v>
      </c>
      <c r="I751" s="6">
        <v>66.180000000000007</v>
      </c>
      <c r="J751" s="6">
        <v>82.32</v>
      </c>
      <c r="K751" s="6">
        <v>33.26</v>
      </c>
      <c r="L751" s="6">
        <v>71.53</v>
      </c>
      <c r="M751" s="6">
        <v>65.239999999999995</v>
      </c>
      <c r="N751" s="6">
        <v>104.06</v>
      </c>
      <c r="P751" s="6">
        <v>79.92</v>
      </c>
      <c r="S751" s="6">
        <v>65.239999999999995</v>
      </c>
      <c r="T751" s="6">
        <v>78.290000000000006</v>
      </c>
      <c r="AB751" s="6">
        <v>97.86</v>
      </c>
    </row>
    <row r="752" spans="1:28" x14ac:dyDescent="0.35">
      <c r="A752" s="1" t="s">
        <v>1520</v>
      </c>
      <c r="B752" t="s">
        <v>1521</v>
      </c>
      <c r="C752" s="6">
        <v>375</v>
      </c>
      <c r="D752" s="6">
        <v>375</v>
      </c>
      <c r="E752" s="6">
        <v>375</v>
      </c>
      <c r="F752" s="6">
        <f t="shared" si="11"/>
        <v>300</v>
      </c>
      <c r="G752" s="6">
        <v>196.99</v>
      </c>
      <c r="H752" s="6">
        <v>196.99</v>
      </c>
      <c r="J752" s="6">
        <v>196.99</v>
      </c>
    </row>
    <row r="753" spans="1:27" x14ac:dyDescent="0.35">
      <c r="A753" s="1" t="s">
        <v>1522</v>
      </c>
      <c r="B753" t="s">
        <v>1523</v>
      </c>
      <c r="C753" s="6">
        <v>269</v>
      </c>
      <c r="D753" s="6">
        <v>269</v>
      </c>
      <c r="E753" s="6">
        <v>269</v>
      </c>
      <c r="F753" s="6">
        <f t="shared" si="11"/>
        <v>215.20000000000002</v>
      </c>
      <c r="G753" s="6">
        <v>105.45</v>
      </c>
      <c r="H753" s="6">
        <v>135.76</v>
      </c>
      <c r="I753" s="6">
        <v>105.45</v>
      </c>
      <c r="J753" s="6">
        <v>135.76</v>
      </c>
      <c r="L753" s="6">
        <v>117.98</v>
      </c>
      <c r="N753" s="6">
        <v>115.67</v>
      </c>
    </row>
    <row r="754" spans="1:27" x14ac:dyDescent="0.35">
      <c r="A754" s="1" t="s">
        <v>1524</v>
      </c>
      <c r="B754" t="s">
        <v>1525</v>
      </c>
      <c r="C754" s="6">
        <v>216.1</v>
      </c>
      <c r="D754" s="6">
        <v>216.1</v>
      </c>
      <c r="E754" s="6">
        <v>216.1</v>
      </c>
      <c r="F754" s="6">
        <f t="shared" si="11"/>
        <v>172.88</v>
      </c>
      <c r="G754" s="6">
        <v>92.92</v>
      </c>
      <c r="H754" s="6">
        <v>109.07</v>
      </c>
      <c r="J754" s="6">
        <v>109.07</v>
      </c>
      <c r="L754" s="6">
        <v>94.78</v>
      </c>
      <c r="N754" s="6">
        <v>92.92</v>
      </c>
    </row>
    <row r="755" spans="1:27" x14ac:dyDescent="0.35">
      <c r="A755" s="1" t="s">
        <v>1526</v>
      </c>
      <c r="B755" t="s">
        <v>1527</v>
      </c>
      <c r="C755" s="6">
        <v>462.25</v>
      </c>
      <c r="D755" s="6">
        <v>462.25</v>
      </c>
      <c r="E755" s="6">
        <v>462.25</v>
      </c>
      <c r="F755" s="6">
        <f t="shared" si="11"/>
        <v>369.8</v>
      </c>
      <c r="G755" s="6">
        <v>198.77</v>
      </c>
      <c r="H755" s="6">
        <v>233.3</v>
      </c>
      <c r="J755" s="6">
        <v>233.3</v>
      </c>
      <c r="L755" s="6">
        <v>202.75</v>
      </c>
      <c r="N755" s="6">
        <v>198.77</v>
      </c>
    </row>
    <row r="756" spans="1:27" x14ac:dyDescent="0.35">
      <c r="A756" s="1" t="s">
        <v>1528</v>
      </c>
      <c r="B756" t="s">
        <v>1529</v>
      </c>
      <c r="C756" s="6">
        <v>369</v>
      </c>
      <c r="D756" s="6">
        <v>369</v>
      </c>
      <c r="E756" s="6">
        <v>369</v>
      </c>
      <c r="F756" s="6">
        <f t="shared" si="11"/>
        <v>295.2</v>
      </c>
      <c r="G756" s="6">
        <v>102.64</v>
      </c>
      <c r="H756" s="6">
        <v>350.55</v>
      </c>
      <c r="I756" s="6">
        <v>146.12</v>
      </c>
      <c r="J756" s="6">
        <v>186.23</v>
      </c>
      <c r="K756" s="6">
        <v>156</v>
      </c>
      <c r="L756" s="6">
        <v>161.84</v>
      </c>
      <c r="M756" s="6">
        <v>147.6</v>
      </c>
      <c r="P756" s="6">
        <v>102.64</v>
      </c>
      <c r="R756" s="6">
        <v>350.55</v>
      </c>
      <c r="T756" s="6">
        <v>159.41</v>
      </c>
      <c r="V756" s="6">
        <v>350.55</v>
      </c>
      <c r="Y756" s="6">
        <v>350.53</v>
      </c>
      <c r="AA756" s="6">
        <v>350.55</v>
      </c>
    </row>
    <row r="757" spans="1:27" x14ac:dyDescent="0.35">
      <c r="A757" s="1" t="s">
        <v>1530</v>
      </c>
      <c r="B757" t="s">
        <v>1531</v>
      </c>
      <c r="C757" s="6">
        <v>328.9</v>
      </c>
      <c r="D757" s="6">
        <v>328.9</v>
      </c>
      <c r="E757" s="6">
        <v>328.9</v>
      </c>
      <c r="F757" s="6">
        <f t="shared" si="11"/>
        <v>263.12</v>
      </c>
      <c r="G757" s="6">
        <v>128.30000000000001</v>
      </c>
      <c r="H757" s="6">
        <v>177</v>
      </c>
      <c r="I757" s="6">
        <v>130.24</v>
      </c>
      <c r="J757" s="6">
        <v>165.99</v>
      </c>
      <c r="K757" s="6">
        <v>177</v>
      </c>
      <c r="L757" s="6">
        <v>163.86</v>
      </c>
      <c r="M757" s="6">
        <v>131.56</v>
      </c>
      <c r="P757" s="6">
        <v>128.30000000000001</v>
      </c>
    </row>
    <row r="758" spans="1:27" x14ac:dyDescent="0.35">
      <c r="A758" s="1" t="s">
        <v>1532</v>
      </c>
      <c r="B758" t="s">
        <v>1533</v>
      </c>
      <c r="C758" s="6">
        <v>106</v>
      </c>
      <c r="D758" s="6">
        <v>106</v>
      </c>
      <c r="E758" s="6">
        <v>106</v>
      </c>
      <c r="F758" s="6">
        <f t="shared" si="11"/>
        <v>84.800000000000011</v>
      </c>
      <c r="G758" s="6">
        <v>40.28</v>
      </c>
      <c r="H758" s="6">
        <v>80.47</v>
      </c>
      <c r="I758" s="6">
        <v>43.234999999999999</v>
      </c>
      <c r="J758" s="6">
        <v>53.5</v>
      </c>
      <c r="K758" s="6">
        <v>80.47</v>
      </c>
      <c r="L758" s="6">
        <v>46.49</v>
      </c>
      <c r="M758" s="6">
        <v>71.55</v>
      </c>
      <c r="P758" s="6">
        <v>45.57</v>
      </c>
      <c r="T758" s="6">
        <v>45.79</v>
      </c>
      <c r="X758" s="6">
        <v>40.28</v>
      </c>
    </row>
    <row r="759" spans="1:27" x14ac:dyDescent="0.35">
      <c r="A759" s="1" t="s">
        <v>1534</v>
      </c>
      <c r="B759" t="s">
        <v>1535</v>
      </c>
      <c r="C759" s="6">
        <v>135</v>
      </c>
      <c r="D759" s="6">
        <v>135</v>
      </c>
      <c r="E759" s="6">
        <v>135</v>
      </c>
      <c r="F759" s="6">
        <f t="shared" si="11"/>
        <v>108</v>
      </c>
      <c r="G759" s="6">
        <v>53.14</v>
      </c>
      <c r="H759" s="6">
        <v>83</v>
      </c>
      <c r="I759" s="6">
        <v>53.46</v>
      </c>
      <c r="J759" s="6">
        <v>59.79</v>
      </c>
      <c r="K759" s="6">
        <v>83</v>
      </c>
      <c r="P759" s="6">
        <v>56.73</v>
      </c>
      <c r="U759" s="6">
        <v>53.14</v>
      </c>
    </row>
    <row r="760" spans="1:27" x14ac:dyDescent="0.35">
      <c r="A760" s="1" t="s">
        <v>1536</v>
      </c>
      <c r="B760" t="s">
        <v>1537</v>
      </c>
      <c r="C760" s="6">
        <v>175.6</v>
      </c>
      <c r="D760" s="6">
        <v>175.6</v>
      </c>
      <c r="E760" s="6">
        <v>175.6</v>
      </c>
      <c r="F760" s="6">
        <f t="shared" si="11"/>
        <v>140.47999999999999</v>
      </c>
      <c r="G760" s="6">
        <v>61.04</v>
      </c>
      <c r="H760" s="6">
        <v>166.82</v>
      </c>
      <c r="I760" s="6">
        <v>71.260000000000005</v>
      </c>
      <c r="J760" s="6">
        <v>88.62</v>
      </c>
      <c r="K760" s="6">
        <v>138.66</v>
      </c>
      <c r="L760" s="6">
        <v>77.02</v>
      </c>
      <c r="M760" s="6">
        <v>118.53</v>
      </c>
      <c r="N760" s="6">
        <v>166.82</v>
      </c>
      <c r="P760" s="6">
        <v>69.819999999999993</v>
      </c>
      <c r="R760" s="6">
        <v>166.82</v>
      </c>
      <c r="T760" s="6">
        <v>84.29</v>
      </c>
      <c r="V760" s="6">
        <v>166.82</v>
      </c>
      <c r="W760" s="6">
        <v>61.04</v>
      </c>
      <c r="Y760" s="6">
        <v>166.82</v>
      </c>
      <c r="AA760" s="6">
        <v>166.82</v>
      </c>
    </row>
    <row r="761" spans="1:27" x14ac:dyDescent="0.35">
      <c r="A761" s="1" t="s">
        <v>1538</v>
      </c>
      <c r="B761" t="s">
        <v>1539</v>
      </c>
      <c r="C761" s="6">
        <v>190.2</v>
      </c>
      <c r="D761" s="6">
        <v>150</v>
      </c>
      <c r="E761" s="6">
        <v>380.4</v>
      </c>
      <c r="F761" s="6">
        <f t="shared" si="11"/>
        <v>152.16</v>
      </c>
      <c r="G761" s="6">
        <v>72.28</v>
      </c>
      <c r="H761" s="6">
        <v>631.08000000000004</v>
      </c>
      <c r="I761" s="6">
        <v>76.08</v>
      </c>
      <c r="J761" s="6">
        <v>96</v>
      </c>
      <c r="K761" s="6">
        <v>138.66</v>
      </c>
      <c r="L761" s="6">
        <v>83.43</v>
      </c>
      <c r="M761" s="6">
        <v>77.98</v>
      </c>
      <c r="N761" s="6">
        <v>180.69</v>
      </c>
      <c r="P761" s="6">
        <v>76.8</v>
      </c>
      <c r="R761" s="6">
        <v>180.69</v>
      </c>
      <c r="S761" s="6">
        <v>75.239999999999995</v>
      </c>
      <c r="T761" s="6">
        <v>82.17</v>
      </c>
      <c r="X761" s="6">
        <v>72.28</v>
      </c>
      <c r="Z761" s="6">
        <v>631.08000000000004</v>
      </c>
    </row>
    <row r="762" spans="1:27" x14ac:dyDescent="0.35">
      <c r="A762" s="1" t="s">
        <v>1540</v>
      </c>
      <c r="B762" t="s">
        <v>1541</v>
      </c>
      <c r="C762" s="6">
        <v>150</v>
      </c>
      <c r="D762" s="6">
        <v>150</v>
      </c>
      <c r="E762" s="6">
        <v>150</v>
      </c>
      <c r="F762" s="6">
        <f t="shared" si="11"/>
        <v>120</v>
      </c>
      <c r="G762" s="6">
        <v>60.87</v>
      </c>
      <c r="H762" s="6">
        <v>77.254999999999995</v>
      </c>
      <c r="I762" s="6">
        <v>60.87</v>
      </c>
      <c r="J762" s="6">
        <v>77.254999999999995</v>
      </c>
    </row>
    <row r="763" spans="1:27" x14ac:dyDescent="0.35">
      <c r="A763" s="1" t="s">
        <v>1542</v>
      </c>
      <c r="B763" t="s">
        <v>1543</v>
      </c>
      <c r="C763" s="6">
        <v>179.6</v>
      </c>
      <c r="D763" s="6">
        <v>179.6</v>
      </c>
      <c r="E763" s="6">
        <v>179.6</v>
      </c>
      <c r="F763" s="6">
        <f t="shared" si="11"/>
        <v>143.68</v>
      </c>
      <c r="G763" s="6">
        <v>73.64</v>
      </c>
      <c r="H763" s="6">
        <v>170.62</v>
      </c>
      <c r="I763" s="6">
        <v>73.64</v>
      </c>
      <c r="J763" s="6">
        <v>90.64</v>
      </c>
      <c r="K763" s="6">
        <v>92.23</v>
      </c>
      <c r="L763" s="6">
        <v>89.48</v>
      </c>
      <c r="P763" s="6">
        <v>77.23</v>
      </c>
      <c r="R763" s="6">
        <v>170.62</v>
      </c>
      <c r="Y763" s="6">
        <v>170.62</v>
      </c>
    </row>
    <row r="764" spans="1:27" x14ac:dyDescent="0.35">
      <c r="A764" s="1" t="s">
        <v>1544</v>
      </c>
      <c r="B764" t="s">
        <v>1545</v>
      </c>
      <c r="C764" s="6">
        <v>179</v>
      </c>
      <c r="D764" s="6">
        <v>179</v>
      </c>
      <c r="E764" s="6">
        <v>716</v>
      </c>
      <c r="F764" s="6">
        <f t="shared" si="11"/>
        <v>143.20000000000002</v>
      </c>
      <c r="G764" s="6">
        <v>73.75</v>
      </c>
      <c r="H764" s="6">
        <v>314.04000000000002</v>
      </c>
      <c r="J764" s="6">
        <v>73.75</v>
      </c>
      <c r="L764" s="6">
        <v>314.04000000000002</v>
      </c>
    </row>
    <row r="765" spans="1:27" x14ac:dyDescent="0.35">
      <c r="A765" s="1" t="s">
        <v>1546</v>
      </c>
      <c r="B765" t="s">
        <v>1547</v>
      </c>
      <c r="C765" s="6">
        <v>325</v>
      </c>
      <c r="D765" s="6">
        <v>325</v>
      </c>
      <c r="E765" s="6">
        <v>325</v>
      </c>
      <c r="F765" s="6">
        <f t="shared" si="11"/>
        <v>260</v>
      </c>
      <c r="G765" s="6">
        <v>130</v>
      </c>
      <c r="H765" s="6">
        <v>130</v>
      </c>
      <c r="S765" s="6">
        <v>130</v>
      </c>
    </row>
    <row r="766" spans="1:27" x14ac:dyDescent="0.35">
      <c r="A766" s="1" t="s">
        <v>1548</v>
      </c>
      <c r="B766" t="s">
        <v>1549</v>
      </c>
      <c r="C766" s="6">
        <v>70</v>
      </c>
      <c r="D766" s="6">
        <v>70</v>
      </c>
      <c r="E766" s="6">
        <v>70</v>
      </c>
      <c r="F766" s="6">
        <f t="shared" si="11"/>
        <v>56</v>
      </c>
      <c r="G766" s="6">
        <v>30.7</v>
      </c>
      <c r="H766" s="6">
        <v>30.7</v>
      </c>
      <c r="L766" s="6">
        <v>30.7</v>
      </c>
    </row>
    <row r="767" spans="1:27" x14ac:dyDescent="0.35">
      <c r="A767" s="1" t="s">
        <v>1550</v>
      </c>
      <c r="B767" t="s">
        <v>1551</v>
      </c>
      <c r="C767" s="6">
        <v>646.79999999999995</v>
      </c>
      <c r="D767" s="6">
        <v>646.79999999999995</v>
      </c>
      <c r="E767" s="6">
        <v>852</v>
      </c>
      <c r="F767" s="6">
        <f t="shared" si="11"/>
        <v>517.43999999999994</v>
      </c>
      <c r="G767" s="6">
        <v>253.55</v>
      </c>
      <c r="H767" s="6">
        <v>279.41000000000003</v>
      </c>
      <c r="I767" s="6">
        <v>256.13</v>
      </c>
      <c r="M767" s="6">
        <v>258.72000000000003</v>
      </c>
      <c r="T767" s="6">
        <v>279.41000000000003</v>
      </c>
      <c r="W767" s="6">
        <v>253.55</v>
      </c>
    </row>
    <row r="768" spans="1:27" x14ac:dyDescent="0.35">
      <c r="A768" s="1" t="s">
        <v>1552</v>
      </c>
      <c r="B768" t="s">
        <v>1553</v>
      </c>
      <c r="C768" s="6">
        <v>146.30000000000001</v>
      </c>
      <c r="D768" s="6">
        <v>58</v>
      </c>
      <c r="E768" s="6">
        <v>585.20000000000005</v>
      </c>
      <c r="F768" s="6">
        <f t="shared" si="11"/>
        <v>117.04000000000002</v>
      </c>
      <c r="G768" s="6">
        <v>22.83</v>
      </c>
      <c r="H768" s="6">
        <v>138.97999999999999</v>
      </c>
      <c r="I768" s="6">
        <v>57.93</v>
      </c>
      <c r="J768" s="6">
        <v>64.8</v>
      </c>
      <c r="K768" s="6">
        <v>92.85</v>
      </c>
      <c r="L768" s="6">
        <v>64.17</v>
      </c>
      <c r="M768" s="6">
        <v>58.52</v>
      </c>
      <c r="N768" s="6">
        <v>137.96</v>
      </c>
      <c r="O768" s="6">
        <v>58.52</v>
      </c>
      <c r="P768" s="6">
        <v>71.69</v>
      </c>
      <c r="Q768" s="6">
        <v>57.13</v>
      </c>
      <c r="R768" s="6">
        <v>137.96</v>
      </c>
      <c r="S768" s="6">
        <v>58.52</v>
      </c>
      <c r="T768" s="6">
        <v>63.2</v>
      </c>
      <c r="U768" s="6">
        <v>22.83</v>
      </c>
      <c r="V768" s="6">
        <v>138.97999999999999</v>
      </c>
      <c r="W768" s="6">
        <v>57.35</v>
      </c>
      <c r="X768" s="6">
        <v>55.59</v>
      </c>
      <c r="Z768" s="6">
        <v>55.1</v>
      </c>
    </row>
    <row r="769" spans="1:27" x14ac:dyDescent="0.35">
      <c r="A769" s="1" t="s">
        <v>1554</v>
      </c>
      <c r="B769" t="s">
        <v>1555</v>
      </c>
      <c r="C769" s="6">
        <v>232</v>
      </c>
      <c r="D769" s="6">
        <v>58</v>
      </c>
      <c r="E769" s="6">
        <v>232</v>
      </c>
      <c r="F769" s="6">
        <f t="shared" si="11"/>
        <v>185.60000000000002</v>
      </c>
      <c r="G769" s="6">
        <v>90.59</v>
      </c>
      <c r="H769" s="6">
        <v>220.4</v>
      </c>
      <c r="I769" s="6">
        <v>91.87</v>
      </c>
      <c r="J769" s="6">
        <v>117.09</v>
      </c>
      <c r="L769" s="6">
        <v>101.76</v>
      </c>
      <c r="M769" s="6">
        <v>92.8</v>
      </c>
      <c r="N769" s="6">
        <v>218.78</v>
      </c>
      <c r="Q769" s="6">
        <v>90.59</v>
      </c>
      <c r="R769" s="6">
        <v>218.78</v>
      </c>
      <c r="V769" s="6">
        <v>220.4</v>
      </c>
      <c r="Z769" s="6">
        <v>220.4</v>
      </c>
    </row>
    <row r="770" spans="1:27" x14ac:dyDescent="0.35">
      <c r="A770" s="1" t="s">
        <v>1556</v>
      </c>
      <c r="B770" t="s">
        <v>1557</v>
      </c>
      <c r="C770" s="6">
        <v>205</v>
      </c>
      <c r="D770" s="6">
        <v>205</v>
      </c>
      <c r="E770" s="6">
        <v>526.79999999999995</v>
      </c>
      <c r="F770" s="6">
        <f t="shared" si="11"/>
        <v>164</v>
      </c>
      <c r="G770" s="6">
        <v>82</v>
      </c>
      <c r="H770" s="6">
        <v>319.52999999999997</v>
      </c>
      <c r="I770" s="6">
        <v>84.05</v>
      </c>
      <c r="J770" s="6">
        <v>103.46</v>
      </c>
      <c r="K770" s="6">
        <v>319.52999999999997</v>
      </c>
      <c r="L770" s="6">
        <v>119.72499999999999</v>
      </c>
      <c r="M770" s="6">
        <v>82</v>
      </c>
      <c r="N770" s="6">
        <v>193.32</v>
      </c>
      <c r="O770" s="6">
        <v>82</v>
      </c>
      <c r="U770" s="6">
        <v>84.05</v>
      </c>
    </row>
    <row r="771" spans="1:27" x14ac:dyDescent="0.35">
      <c r="A771" s="1" t="s">
        <v>1558</v>
      </c>
      <c r="B771" t="s">
        <v>1559</v>
      </c>
      <c r="C771" s="6">
        <v>126</v>
      </c>
      <c r="D771" s="6">
        <v>126</v>
      </c>
      <c r="E771" s="6">
        <v>378</v>
      </c>
      <c r="F771" s="6">
        <f t="shared" si="11"/>
        <v>100.80000000000001</v>
      </c>
      <c r="G771" s="6">
        <v>50.4</v>
      </c>
      <c r="H771" s="6">
        <v>202.71</v>
      </c>
      <c r="I771" s="6">
        <v>50.515000000000001</v>
      </c>
      <c r="K771" s="6">
        <v>202.71</v>
      </c>
      <c r="L771" s="6">
        <v>55.26</v>
      </c>
      <c r="M771" s="6">
        <v>50.4</v>
      </c>
    </row>
    <row r="772" spans="1:27" x14ac:dyDescent="0.35">
      <c r="A772" s="1" t="s">
        <v>1560</v>
      </c>
      <c r="B772" t="s">
        <v>1561</v>
      </c>
      <c r="C772" s="6">
        <v>416</v>
      </c>
      <c r="D772" s="6">
        <v>416</v>
      </c>
      <c r="E772" s="6">
        <v>499</v>
      </c>
      <c r="F772" s="6">
        <f t="shared" si="11"/>
        <v>332.8</v>
      </c>
      <c r="G772" s="6">
        <v>164.74</v>
      </c>
      <c r="H772" s="6">
        <v>309.38</v>
      </c>
      <c r="I772" s="6">
        <v>164.74</v>
      </c>
      <c r="J772" s="6">
        <v>209.96</v>
      </c>
      <c r="K772" s="6">
        <v>309.38</v>
      </c>
      <c r="L772" s="6">
        <v>182.46</v>
      </c>
      <c r="M772" s="6">
        <v>177.14500000000001</v>
      </c>
    </row>
    <row r="773" spans="1:27" x14ac:dyDescent="0.35">
      <c r="A773" s="1" t="s">
        <v>1562</v>
      </c>
      <c r="B773" t="s">
        <v>1563</v>
      </c>
      <c r="C773" s="6">
        <v>191.7</v>
      </c>
      <c r="D773" s="6">
        <v>191.7</v>
      </c>
      <c r="E773" s="6">
        <v>191.7</v>
      </c>
      <c r="F773" s="6">
        <f t="shared" ref="F773:F836" si="12">C773*0.8</f>
        <v>153.35999999999999</v>
      </c>
      <c r="G773" s="6">
        <v>72.849999999999994</v>
      </c>
      <c r="H773" s="6">
        <v>96.75</v>
      </c>
      <c r="I773" s="6">
        <v>75.91</v>
      </c>
      <c r="J773" s="6">
        <v>96.75</v>
      </c>
      <c r="L773" s="6">
        <v>84.08</v>
      </c>
      <c r="M773" s="6">
        <v>76.680000000000007</v>
      </c>
      <c r="N773" s="6">
        <v>78.599999999999994</v>
      </c>
      <c r="S773" s="6">
        <v>76.680000000000007</v>
      </c>
      <c r="U773" s="6">
        <v>76.680000000000007</v>
      </c>
      <c r="W773" s="6">
        <v>78.599999999999994</v>
      </c>
      <c r="X773" s="6">
        <v>72.849999999999994</v>
      </c>
    </row>
    <row r="774" spans="1:27" x14ac:dyDescent="0.35">
      <c r="A774" s="1" t="s">
        <v>1564</v>
      </c>
      <c r="B774" t="s">
        <v>1565</v>
      </c>
      <c r="C774" s="6">
        <v>1110.7</v>
      </c>
      <c r="D774" s="6">
        <v>1026.7</v>
      </c>
      <c r="E774" s="6">
        <v>1195</v>
      </c>
      <c r="F774" s="6">
        <f t="shared" si="12"/>
        <v>888.56000000000006</v>
      </c>
      <c r="G774" s="6">
        <v>253.17</v>
      </c>
      <c r="H774" s="6">
        <v>1055.45</v>
      </c>
      <c r="I774" s="6">
        <v>439.84</v>
      </c>
      <c r="K774" s="6">
        <v>253.17</v>
      </c>
      <c r="L774" s="6">
        <v>487.15</v>
      </c>
      <c r="M774" s="6">
        <v>444.4</v>
      </c>
      <c r="N774" s="6">
        <v>477.6</v>
      </c>
      <c r="O774" s="6">
        <v>444.28</v>
      </c>
      <c r="S774" s="6">
        <v>444.28</v>
      </c>
      <c r="V774" s="6">
        <v>1055.45</v>
      </c>
      <c r="AA774" s="6">
        <v>1055.17</v>
      </c>
    </row>
    <row r="775" spans="1:27" x14ac:dyDescent="0.35">
      <c r="A775" s="1" t="s">
        <v>1566</v>
      </c>
      <c r="B775" t="s">
        <v>1567</v>
      </c>
      <c r="C775" s="6">
        <v>561</v>
      </c>
      <c r="D775" s="6">
        <v>561</v>
      </c>
      <c r="E775" s="6">
        <v>561</v>
      </c>
      <c r="F775" s="6">
        <f t="shared" si="12"/>
        <v>448.8</v>
      </c>
      <c r="G775" s="6">
        <v>253.17</v>
      </c>
      <c r="H775" s="6">
        <v>253.17</v>
      </c>
      <c r="K775" s="6">
        <v>253.17</v>
      </c>
    </row>
    <row r="776" spans="1:27" x14ac:dyDescent="0.35">
      <c r="A776" s="1" t="s">
        <v>1568</v>
      </c>
      <c r="B776" t="s">
        <v>1569</v>
      </c>
      <c r="C776" s="6">
        <v>227.2</v>
      </c>
      <c r="D776" s="6">
        <v>227</v>
      </c>
      <c r="E776" s="6">
        <v>260</v>
      </c>
      <c r="F776" s="6">
        <f t="shared" si="12"/>
        <v>181.76</v>
      </c>
      <c r="G776" s="6">
        <v>89.79</v>
      </c>
      <c r="H776" s="6">
        <v>214.06</v>
      </c>
      <c r="I776" s="6">
        <v>97.61</v>
      </c>
      <c r="J776" s="6">
        <v>114.57</v>
      </c>
      <c r="L776" s="6">
        <v>115.72499999999999</v>
      </c>
      <c r="M776" s="6">
        <v>90.8</v>
      </c>
      <c r="N776" s="6">
        <v>214.06</v>
      </c>
      <c r="W776" s="6">
        <v>89.79</v>
      </c>
    </row>
    <row r="777" spans="1:27" x14ac:dyDescent="0.35">
      <c r="A777" s="1" t="s">
        <v>1570</v>
      </c>
      <c r="B777" t="s">
        <v>1571</v>
      </c>
      <c r="C777" s="6">
        <v>362.4</v>
      </c>
      <c r="D777" s="6">
        <v>362.4</v>
      </c>
      <c r="E777" s="6">
        <v>362.4</v>
      </c>
      <c r="F777" s="6">
        <f t="shared" si="12"/>
        <v>289.92</v>
      </c>
      <c r="G777" s="6">
        <v>344.28</v>
      </c>
      <c r="H777" s="6">
        <v>344.28</v>
      </c>
      <c r="M777" s="6">
        <v>344.28</v>
      </c>
    </row>
    <row r="778" spans="1:27" x14ac:dyDescent="0.35">
      <c r="A778" s="1" t="s">
        <v>1572</v>
      </c>
      <c r="B778" t="s">
        <v>1573</v>
      </c>
      <c r="C778" s="6">
        <v>584.1</v>
      </c>
      <c r="D778" s="6">
        <v>584</v>
      </c>
      <c r="E778" s="6">
        <v>668</v>
      </c>
      <c r="F778" s="6">
        <f t="shared" si="12"/>
        <v>467.28000000000003</v>
      </c>
      <c r="G778" s="6">
        <v>230.84</v>
      </c>
      <c r="H778" s="6">
        <v>362.49</v>
      </c>
      <c r="I778" s="6">
        <v>251.12</v>
      </c>
      <c r="J778" s="6">
        <v>294.8</v>
      </c>
      <c r="K778" s="6">
        <v>362.49</v>
      </c>
      <c r="M778" s="6">
        <v>234</v>
      </c>
      <c r="W778" s="6">
        <v>230.84</v>
      </c>
    </row>
    <row r="779" spans="1:27" x14ac:dyDescent="0.35">
      <c r="A779" s="1" t="s">
        <v>1574</v>
      </c>
      <c r="B779" t="s">
        <v>1575</v>
      </c>
      <c r="C779" s="6">
        <v>325</v>
      </c>
      <c r="D779" s="6">
        <v>325</v>
      </c>
      <c r="E779" s="6">
        <v>375</v>
      </c>
      <c r="F779" s="6">
        <f t="shared" si="12"/>
        <v>260</v>
      </c>
      <c r="G779" s="6">
        <v>130</v>
      </c>
      <c r="H779" s="6">
        <v>139.75</v>
      </c>
      <c r="I779" s="6">
        <v>139.75</v>
      </c>
      <c r="M779" s="6">
        <v>130</v>
      </c>
    </row>
    <row r="780" spans="1:27" x14ac:dyDescent="0.35">
      <c r="A780" s="1" t="s">
        <v>1576</v>
      </c>
      <c r="B780" t="s">
        <v>1577</v>
      </c>
      <c r="C780" s="6">
        <v>421</v>
      </c>
      <c r="D780" s="6">
        <v>421</v>
      </c>
      <c r="E780" s="6">
        <v>421</v>
      </c>
      <c r="F780" s="6">
        <f t="shared" si="12"/>
        <v>336.8</v>
      </c>
      <c r="G780" s="6">
        <v>181.03</v>
      </c>
      <c r="H780" s="6">
        <v>181.03</v>
      </c>
      <c r="I780" s="6">
        <v>181.03</v>
      </c>
    </row>
    <row r="781" spans="1:27" x14ac:dyDescent="0.35">
      <c r="A781" s="1" t="s">
        <v>1578</v>
      </c>
      <c r="B781" t="s">
        <v>1579</v>
      </c>
      <c r="C781" s="6">
        <v>823</v>
      </c>
      <c r="D781" s="6">
        <v>739.8</v>
      </c>
      <c r="E781" s="6">
        <v>906</v>
      </c>
      <c r="F781" s="6">
        <f t="shared" si="12"/>
        <v>658.40000000000009</v>
      </c>
      <c r="G781" s="6">
        <v>333.2</v>
      </c>
      <c r="H781" s="6">
        <v>791.35</v>
      </c>
      <c r="I781" s="6">
        <v>353.89</v>
      </c>
      <c r="J781" s="6">
        <v>437.57</v>
      </c>
      <c r="K781" s="6">
        <v>399.26</v>
      </c>
      <c r="L781" s="6">
        <v>422.05500000000001</v>
      </c>
      <c r="M781" s="6">
        <v>333.2</v>
      </c>
      <c r="P781" s="6">
        <v>353.8</v>
      </c>
      <c r="V781" s="6">
        <v>791.35</v>
      </c>
    </row>
    <row r="782" spans="1:27" x14ac:dyDescent="0.35">
      <c r="A782" s="1" t="s">
        <v>1580</v>
      </c>
      <c r="B782" t="s">
        <v>1581</v>
      </c>
      <c r="C782" s="6">
        <v>644.9</v>
      </c>
      <c r="D782" s="6">
        <v>590.9</v>
      </c>
      <c r="E782" s="6">
        <v>692</v>
      </c>
      <c r="F782" s="6">
        <f t="shared" si="12"/>
        <v>515.91999999999996</v>
      </c>
      <c r="G782" s="6">
        <v>182.065</v>
      </c>
      <c r="H782" s="6">
        <v>612.65</v>
      </c>
      <c r="I782" s="6">
        <v>274.02999999999997</v>
      </c>
      <c r="J782" s="6">
        <v>322</v>
      </c>
      <c r="K782" s="6">
        <v>399.26</v>
      </c>
      <c r="L782" s="6">
        <v>307.745</v>
      </c>
      <c r="M782" s="6">
        <v>255.2</v>
      </c>
      <c r="N782" s="6">
        <v>277.31</v>
      </c>
      <c r="O782" s="6">
        <v>257.95999999999998</v>
      </c>
      <c r="R782" s="6">
        <v>601.63</v>
      </c>
      <c r="S782" s="6">
        <v>182.065</v>
      </c>
      <c r="V782" s="6">
        <v>612.65</v>
      </c>
      <c r="X782" s="6">
        <v>242.44</v>
      </c>
    </row>
    <row r="783" spans="1:27" x14ac:dyDescent="0.35">
      <c r="A783" s="1" t="s">
        <v>1582</v>
      </c>
      <c r="B783" t="s">
        <v>1583</v>
      </c>
      <c r="C783" s="6">
        <v>519</v>
      </c>
      <c r="D783" s="6">
        <v>518.70000000000005</v>
      </c>
      <c r="E783" s="6">
        <v>519</v>
      </c>
      <c r="F783" s="6">
        <f t="shared" si="12"/>
        <v>415.20000000000005</v>
      </c>
      <c r="G783" s="6">
        <v>205.05500000000001</v>
      </c>
      <c r="H783" s="6">
        <v>261.94</v>
      </c>
      <c r="J783" s="6">
        <v>261.94</v>
      </c>
      <c r="K783" s="6">
        <v>205.05500000000001</v>
      </c>
    </row>
    <row r="784" spans="1:27" x14ac:dyDescent="0.35">
      <c r="A784" s="1" t="s">
        <v>1584</v>
      </c>
      <c r="B784" t="s">
        <v>1585</v>
      </c>
      <c r="C784" s="6">
        <v>668</v>
      </c>
      <c r="D784" s="6">
        <v>668</v>
      </c>
      <c r="E784" s="6">
        <v>668</v>
      </c>
      <c r="F784" s="6">
        <f t="shared" si="12"/>
        <v>534.4</v>
      </c>
      <c r="G784" s="6">
        <v>273.88</v>
      </c>
      <c r="H784" s="6">
        <v>273.88</v>
      </c>
      <c r="I784" s="6">
        <v>273.88</v>
      </c>
    </row>
    <row r="785" spans="1:27" x14ac:dyDescent="0.35">
      <c r="A785" s="1" t="s">
        <v>1586</v>
      </c>
      <c r="B785" t="s">
        <v>1587</v>
      </c>
      <c r="C785" s="6">
        <v>191.5</v>
      </c>
      <c r="D785" s="6">
        <v>191.5</v>
      </c>
      <c r="E785" s="6">
        <v>191.5</v>
      </c>
      <c r="F785" s="6">
        <f t="shared" si="12"/>
        <v>153.20000000000002</v>
      </c>
      <c r="G785" s="6">
        <v>75.83</v>
      </c>
      <c r="H785" s="6">
        <v>84</v>
      </c>
      <c r="I785" s="6">
        <v>75.83</v>
      </c>
      <c r="L785" s="6">
        <v>84</v>
      </c>
      <c r="M785" s="6">
        <v>76.599999999999994</v>
      </c>
      <c r="N785" s="6">
        <v>76.599999999999994</v>
      </c>
    </row>
    <row r="786" spans="1:27" x14ac:dyDescent="0.35">
      <c r="A786" s="1" t="s">
        <v>1588</v>
      </c>
      <c r="B786" t="s">
        <v>1589</v>
      </c>
      <c r="C786" s="6">
        <v>318.8</v>
      </c>
      <c r="D786" s="6">
        <v>318.8</v>
      </c>
      <c r="E786" s="6">
        <v>318.8</v>
      </c>
      <c r="F786" s="6">
        <f t="shared" si="12"/>
        <v>255.04000000000002</v>
      </c>
      <c r="G786" s="6">
        <v>126.24</v>
      </c>
      <c r="H786" s="6">
        <v>300.63</v>
      </c>
      <c r="I786" s="6">
        <v>126.24</v>
      </c>
      <c r="J786" s="6">
        <v>160.9</v>
      </c>
      <c r="K786" s="6">
        <v>294.64</v>
      </c>
      <c r="L786" s="6">
        <v>149.32499999999999</v>
      </c>
      <c r="M786" s="6">
        <v>127.52</v>
      </c>
      <c r="N786" s="6">
        <v>300.63</v>
      </c>
    </row>
    <row r="787" spans="1:27" x14ac:dyDescent="0.35">
      <c r="A787" s="1" t="s">
        <v>1590</v>
      </c>
      <c r="B787" t="s">
        <v>1591</v>
      </c>
      <c r="C787" s="6">
        <v>67.7</v>
      </c>
      <c r="D787" s="6">
        <v>67.7</v>
      </c>
      <c r="E787" s="6">
        <v>67.7</v>
      </c>
      <c r="F787" s="6">
        <f t="shared" si="12"/>
        <v>54.160000000000004</v>
      </c>
      <c r="G787" s="6">
        <v>27.48</v>
      </c>
      <c r="H787" s="6">
        <v>27.48</v>
      </c>
      <c r="I787" s="6">
        <v>27.48</v>
      </c>
    </row>
    <row r="788" spans="1:27" x14ac:dyDescent="0.35">
      <c r="A788" s="1" t="s">
        <v>1592</v>
      </c>
      <c r="B788" t="s">
        <v>1593</v>
      </c>
      <c r="C788" s="6">
        <v>91.5</v>
      </c>
      <c r="D788" s="6">
        <v>57.4</v>
      </c>
      <c r="E788" s="6">
        <v>595.6</v>
      </c>
      <c r="F788" s="6">
        <f t="shared" si="12"/>
        <v>73.2</v>
      </c>
      <c r="G788" s="6">
        <v>34.770000000000003</v>
      </c>
      <c r="H788" s="6">
        <v>345.14</v>
      </c>
      <c r="I788" s="6">
        <v>36.229999999999997</v>
      </c>
      <c r="J788" s="6">
        <v>46.19</v>
      </c>
      <c r="K788" s="6">
        <v>144.22999999999999</v>
      </c>
      <c r="L788" s="6">
        <v>40.14</v>
      </c>
      <c r="M788" s="6">
        <v>36.6</v>
      </c>
      <c r="N788" s="6">
        <v>86.28</v>
      </c>
      <c r="O788" s="6">
        <v>36.6</v>
      </c>
      <c r="P788" s="6">
        <v>44.84</v>
      </c>
      <c r="Q788" s="6">
        <v>36.6</v>
      </c>
      <c r="R788" s="6">
        <v>345.14</v>
      </c>
      <c r="T788" s="6">
        <v>39.53</v>
      </c>
      <c r="V788" s="6">
        <v>217.31</v>
      </c>
      <c r="W788" s="6">
        <v>73.53</v>
      </c>
      <c r="X788" s="6">
        <v>34.770000000000003</v>
      </c>
    </row>
    <row r="789" spans="1:27" x14ac:dyDescent="0.35">
      <c r="A789" s="1" t="s">
        <v>1594</v>
      </c>
      <c r="B789" t="s">
        <v>1595</v>
      </c>
      <c r="C789" s="6">
        <v>443.7</v>
      </c>
      <c r="D789" s="6">
        <v>443.7</v>
      </c>
      <c r="E789" s="6">
        <v>443.7</v>
      </c>
      <c r="F789" s="6">
        <f t="shared" si="12"/>
        <v>354.96000000000004</v>
      </c>
      <c r="G789" s="6">
        <v>178.815</v>
      </c>
      <c r="H789" s="6">
        <v>178.815</v>
      </c>
      <c r="I789" s="6">
        <v>178.815</v>
      </c>
    </row>
    <row r="790" spans="1:27" x14ac:dyDescent="0.35">
      <c r="A790" s="1" t="s">
        <v>1596</v>
      </c>
      <c r="B790" t="s">
        <v>1597</v>
      </c>
      <c r="C790" s="6">
        <v>191.5</v>
      </c>
      <c r="D790" s="6">
        <v>191.5</v>
      </c>
      <c r="E790" s="6">
        <v>191.5</v>
      </c>
      <c r="F790" s="6">
        <f t="shared" si="12"/>
        <v>153.20000000000002</v>
      </c>
      <c r="G790" s="6">
        <v>75.83</v>
      </c>
      <c r="H790" s="6">
        <v>180.58</v>
      </c>
      <c r="I790" s="6">
        <v>75.83</v>
      </c>
      <c r="J790" s="6">
        <v>96.66</v>
      </c>
      <c r="K790" s="6">
        <v>147.32</v>
      </c>
      <c r="L790" s="6">
        <v>89.704999999999998</v>
      </c>
      <c r="M790" s="6">
        <v>76.599999999999994</v>
      </c>
      <c r="N790" s="6">
        <v>180.58</v>
      </c>
    </row>
    <row r="791" spans="1:27" x14ac:dyDescent="0.35">
      <c r="A791" s="1" t="s">
        <v>1598</v>
      </c>
      <c r="B791" t="s">
        <v>1599</v>
      </c>
      <c r="C791" s="6">
        <v>191.5</v>
      </c>
      <c r="D791" s="6">
        <v>191.5</v>
      </c>
      <c r="E791" s="6">
        <v>191.5</v>
      </c>
      <c r="F791" s="6">
        <f t="shared" si="12"/>
        <v>153.20000000000002</v>
      </c>
      <c r="G791" s="6">
        <v>75.83</v>
      </c>
      <c r="H791" s="6">
        <v>180.58</v>
      </c>
      <c r="I791" s="6">
        <v>75.83</v>
      </c>
      <c r="J791" s="6">
        <v>96.66</v>
      </c>
      <c r="K791" s="6">
        <v>147.32</v>
      </c>
      <c r="L791" s="6">
        <v>89.704999999999998</v>
      </c>
      <c r="M791" s="6">
        <v>76.599999999999994</v>
      </c>
      <c r="N791" s="6">
        <v>180.58</v>
      </c>
    </row>
    <row r="792" spans="1:27" x14ac:dyDescent="0.35">
      <c r="A792" s="1" t="s">
        <v>1600</v>
      </c>
      <c r="B792" t="s">
        <v>1601</v>
      </c>
      <c r="C792" s="6">
        <v>115.9</v>
      </c>
      <c r="D792" s="6">
        <v>115.9</v>
      </c>
      <c r="E792" s="6">
        <v>115.9</v>
      </c>
      <c r="F792" s="6">
        <f t="shared" si="12"/>
        <v>92.720000000000013</v>
      </c>
      <c r="G792" s="6">
        <v>25.42</v>
      </c>
      <c r="H792" s="6">
        <v>45.9</v>
      </c>
      <c r="I792" s="6">
        <v>45.9</v>
      </c>
      <c r="L792" s="6">
        <v>25.42</v>
      </c>
    </row>
    <row r="793" spans="1:27" x14ac:dyDescent="0.35">
      <c r="A793" s="1" t="s">
        <v>1602</v>
      </c>
      <c r="B793" t="s">
        <v>1603</v>
      </c>
      <c r="C793" s="6">
        <v>338.3</v>
      </c>
      <c r="D793" s="6">
        <v>338.3</v>
      </c>
      <c r="E793" s="6">
        <v>338.3</v>
      </c>
      <c r="F793" s="6">
        <f t="shared" si="12"/>
        <v>270.64000000000004</v>
      </c>
      <c r="G793" s="6">
        <v>133.97</v>
      </c>
      <c r="H793" s="6">
        <v>133.97</v>
      </c>
      <c r="I793" s="6">
        <v>133.97</v>
      </c>
    </row>
    <row r="794" spans="1:27" x14ac:dyDescent="0.35">
      <c r="A794" s="1" t="s">
        <v>1604</v>
      </c>
      <c r="B794" t="s">
        <v>1605</v>
      </c>
      <c r="C794" s="6">
        <v>195</v>
      </c>
      <c r="D794" s="6">
        <v>195</v>
      </c>
      <c r="E794" s="6">
        <v>195</v>
      </c>
      <c r="F794" s="6">
        <f t="shared" si="12"/>
        <v>156</v>
      </c>
      <c r="G794" s="6">
        <v>77.22</v>
      </c>
      <c r="H794" s="6">
        <v>85.53</v>
      </c>
      <c r="I794" s="6">
        <v>77.22</v>
      </c>
      <c r="L794" s="6">
        <v>85.53</v>
      </c>
      <c r="M794" s="6">
        <v>78</v>
      </c>
    </row>
    <row r="795" spans="1:27" x14ac:dyDescent="0.35">
      <c r="A795" s="1" t="s">
        <v>1606</v>
      </c>
      <c r="B795" t="s">
        <v>1607</v>
      </c>
      <c r="C795" s="6">
        <v>383.9</v>
      </c>
      <c r="D795" s="6">
        <v>383.9</v>
      </c>
      <c r="E795" s="6">
        <v>383.9</v>
      </c>
      <c r="F795" s="6">
        <f t="shared" si="12"/>
        <v>307.12</v>
      </c>
      <c r="G795" s="6">
        <v>152.02000000000001</v>
      </c>
      <c r="H795" s="6">
        <v>364.7</v>
      </c>
      <c r="I795" s="6">
        <v>152.02000000000001</v>
      </c>
      <c r="J795" s="6">
        <v>193.75</v>
      </c>
      <c r="L795" s="6">
        <v>168.38</v>
      </c>
      <c r="M795" s="6">
        <v>153.56</v>
      </c>
      <c r="S795" s="6">
        <v>153.56</v>
      </c>
      <c r="U795" s="6">
        <v>194.73</v>
      </c>
      <c r="Z795" s="6">
        <v>364.7</v>
      </c>
    </row>
    <row r="796" spans="1:27" x14ac:dyDescent="0.35">
      <c r="A796" s="1" t="s">
        <v>1608</v>
      </c>
      <c r="B796" t="s">
        <v>1609</v>
      </c>
      <c r="C796" s="6">
        <v>2634.5</v>
      </c>
      <c r="D796" s="6">
        <v>1712</v>
      </c>
      <c r="E796" s="6">
        <v>2634.5</v>
      </c>
      <c r="F796" s="6">
        <f t="shared" si="12"/>
        <v>2107.6</v>
      </c>
      <c r="G796" s="6">
        <v>1043.26</v>
      </c>
      <c r="H796" s="6">
        <v>1396.29</v>
      </c>
      <c r="I796" s="6">
        <v>1043.26</v>
      </c>
      <c r="J796" s="6">
        <v>1329.64</v>
      </c>
      <c r="K796" s="6">
        <v>1396.29</v>
      </c>
      <c r="M796" s="6">
        <v>1053.8</v>
      </c>
      <c r="N796" s="6">
        <v>1132.8399999999999</v>
      </c>
    </row>
    <row r="797" spans="1:27" x14ac:dyDescent="0.35">
      <c r="A797" s="1" t="s">
        <v>1610</v>
      </c>
      <c r="B797" t="s">
        <v>1611</v>
      </c>
      <c r="C797" s="6">
        <v>2159</v>
      </c>
      <c r="D797" s="6">
        <v>1962.7</v>
      </c>
      <c r="E797" s="6">
        <v>2634.5</v>
      </c>
      <c r="F797" s="6">
        <f t="shared" si="12"/>
        <v>1727.2</v>
      </c>
      <c r="G797" s="6">
        <v>854.96</v>
      </c>
      <c r="H797" s="6">
        <v>2043.4949999999999</v>
      </c>
      <c r="I797" s="6">
        <v>854.96</v>
      </c>
      <c r="K797" s="6">
        <v>1280.71</v>
      </c>
      <c r="L797" s="6">
        <v>1312.59</v>
      </c>
      <c r="M797" s="6">
        <v>863.6</v>
      </c>
      <c r="R797" s="6">
        <v>2043.4949999999999</v>
      </c>
    </row>
    <row r="798" spans="1:27" x14ac:dyDescent="0.35">
      <c r="A798" s="1" t="s">
        <v>1612</v>
      </c>
      <c r="B798" t="s">
        <v>1613</v>
      </c>
      <c r="C798" s="6">
        <v>106.2</v>
      </c>
      <c r="D798" s="6">
        <v>106.2</v>
      </c>
      <c r="E798" s="6">
        <v>106.2</v>
      </c>
      <c r="F798" s="6">
        <f t="shared" si="12"/>
        <v>84.960000000000008</v>
      </c>
      <c r="G798" s="6">
        <v>42.06</v>
      </c>
      <c r="H798" s="6">
        <v>42.06</v>
      </c>
      <c r="I798" s="6">
        <v>42.06</v>
      </c>
    </row>
    <row r="799" spans="1:27" x14ac:dyDescent="0.35">
      <c r="A799" s="1" t="s">
        <v>1614</v>
      </c>
      <c r="B799" t="s">
        <v>1615</v>
      </c>
      <c r="C799" s="6">
        <v>252.3</v>
      </c>
      <c r="D799" s="6">
        <v>75</v>
      </c>
      <c r="E799" s="6">
        <v>504.6</v>
      </c>
      <c r="F799" s="6">
        <f t="shared" si="12"/>
        <v>201.84000000000003</v>
      </c>
      <c r="G799" s="6">
        <v>98.51</v>
      </c>
      <c r="H799" s="6">
        <v>247.4</v>
      </c>
      <c r="I799" s="6">
        <v>102.38</v>
      </c>
      <c r="J799" s="6">
        <v>111.74</v>
      </c>
      <c r="K799" s="6">
        <v>195.29</v>
      </c>
      <c r="L799" s="6">
        <v>110.66</v>
      </c>
      <c r="M799" s="6">
        <v>100.92</v>
      </c>
      <c r="N799" s="6">
        <v>106.56</v>
      </c>
      <c r="O799" s="6">
        <v>100.92</v>
      </c>
      <c r="P799" s="6">
        <v>125.49</v>
      </c>
      <c r="Q799" s="6">
        <v>98.51</v>
      </c>
      <c r="R799" s="6">
        <v>246.91</v>
      </c>
      <c r="S799" s="6">
        <v>100.92</v>
      </c>
      <c r="T799" s="6">
        <v>108.99</v>
      </c>
      <c r="U799" s="6">
        <v>247.4</v>
      </c>
      <c r="V799" s="6">
        <v>246.91</v>
      </c>
      <c r="W799" s="6">
        <v>100.71</v>
      </c>
    </row>
    <row r="800" spans="1:27" x14ac:dyDescent="0.35">
      <c r="A800" s="1" t="s">
        <v>1616</v>
      </c>
      <c r="B800" t="s">
        <v>1617</v>
      </c>
      <c r="C800" s="6">
        <v>337.5</v>
      </c>
      <c r="D800" s="6">
        <v>75</v>
      </c>
      <c r="E800" s="6">
        <v>4520.1000000000004</v>
      </c>
      <c r="F800" s="6">
        <f t="shared" si="12"/>
        <v>270</v>
      </c>
      <c r="G800" s="6">
        <v>45</v>
      </c>
      <c r="H800" s="6">
        <v>1365.9949999999999</v>
      </c>
      <c r="I800" s="6">
        <v>178.2</v>
      </c>
      <c r="J800" s="6">
        <v>56.78</v>
      </c>
      <c r="K800" s="6">
        <v>276.69</v>
      </c>
      <c r="L800" s="6">
        <v>49.35</v>
      </c>
      <c r="M800" s="6">
        <v>154.05500000000001</v>
      </c>
      <c r="N800" s="6">
        <v>110.11</v>
      </c>
      <c r="O800" s="6">
        <v>278.16000000000003</v>
      </c>
      <c r="P800" s="6">
        <v>295.55</v>
      </c>
      <c r="Q800" s="6">
        <v>45</v>
      </c>
      <c r="R800" s="6">
        <v>106.09</v>
      </c>
      <c r="S800" s="6">
        <v>231.8</v>
      </c>
      <c r="T800" s="6">
        <v>51.3</v>
      </c>
      <c r="U800" s="6">
        <v>1365.9949999999999</v>
      </c>
      <c r="W800" s="6">
        <v>116.215</v>
      </c>
      <c r="X800" s="6">
        <v>298.58499999999998</v>
      </c>
      <c r="Y800" s="6">
        <v>106.13</v>
      </c>
      <c r="Z800" s="6">
        <v>106.88</v>
      </c>
      <c r="AA800" s="6">
        <v>213.75</v>
      </c>
    </row>
    <row r="801" spans="1:28" x14ac:dyDescent="0.35">
      <c r="A801" s="1" t="s">
        <v>1618</v>
      </c>
      <c r="B801" t="s">
        <v>1619</v>
      </c>
      <c r="C801" s="6">
        <v>259.89999999999998</v>
      </c>
      <c r="D801" s="6">
        <v>252.3</v>
      </c>
      <c r="E801" s="6">
        <v>756.9</v>
      </c>
      <c r="F801" s="6">
        <f t="shared" si="12"/>
        <v>207.92</v>
      </c>
      <c r="G801" s="6">
        <v>95.87</v>
      </c>
      <c r="H801" s="6">
        <v>254.7</v>
      </c>
      <c r="I801" s="6">
        <v>102.92</v>
      </c>
      <c r="J801" s="6">
        <v>111.74</v>
      </c>
      <c r="K801" s="6">
        <v>195.29</v>
      </c>
      <c r="L801" s="6">
        <v>113.99</v>
      </c>
      <c r="M801" s="6">
        <v>103.96</v>
      </c>
      <c r="N801" s="6">
        <v>111.76</v>
      </c>
      <c r="O801" s="6">
        <v>103.96</v>
      </c>
      <c r="P801" s="6">
        <v>123.63</v>
      </c>
      <c r="Q801" s="6">
        <v>103.95</v>
      </c>
      <c r="R801" s="6">
        <v>245.09</v>
      </c>
      <c r="S801" s="6">
        <v>103.96</v>
      </c>
      <c r="T801" s="6">
        <v>112.28</v>
      </c>
      <c r="U801" s="6">
        <v>254.7</v>
      </c>
      <c r="W801" s="6">
        <v>104.43</v>
      </c>
      <c r="X801" s="6">
        <v>95.87</v>
      </c>
      <c r="Z801" s="6">
        <v>237.92</v>
      </c>
      <c r="AA801" s="6">
        <v>246.91</v>
      </c>
    </row>
    <row r="802" spans="1:28" x14ac:dyDescent="0.35">
      <c r="A802" s="1" t="s">
        <v>1620</v>
      </c>
      <c r="B802" t="s">
        <v>1621</v>
      </c>
      <c r="C802" s="6">
        <v>112.5</v>
      </c>
      <c r="D802" s="6">
        <v>57.4</v>
      </c>
      <c r="E802" s="6">
        <v>2700</v>
      </c>
      <c r="F802" s="6">
        <f t="shared" si="12"/>
        <v>90</v>
      </c>
      <c r="G802" s="6">
        <v>25.42</v>
      </c>
      <c r="H802" s="6">
        <v>276.69</v>
      </c>
      <c r="I802" s="6">
        <v>45.46</v>
      </c>
      <c r="J802" s="6">
        <v>25.42</v>
      </c>
      <c r="K802" s="6">
        <v>276.69</v>
      </c>
      <c r="L802" s="6">
        <v>28.6</v>
      </c>
      <c r="M802" s="6">
        <v>45</v>
      </c>
      <c r="N802" s="6">
        <v>33.979999999999997</v>
      </c>
      <c r="O802" s="6">
        <v>45</v>
      </c>
      <c r="P802" s="6">
        <v>186.69</v>
      </c>
      <c r="Q802" s="6">
        <v>45</v>
      </c>
      <c r="S802" s="6">
        <v>45</v>
      </c>
      <c r="U802" s="6">
        <v>166.05</v>
      </c>
      <c r="W802" s="6">
        <v>45.21</v>
      </c>
      <c r="X802" s="6">
        <v>42.75</v>
      </c>
      <c r="AA802" s="6">
        <v>54.53</v>
      </c>
    </row>
    <row r="803" spans="1:28" x14ac:dyDescent="0.35">
      <c r="A803" s="1" t="s">
        <v>1622</v>
      </c>
      <c r="B803" t="s">
        <v>1623</v>
      </c>
      <c r="C803" s="6">
        <v>139.30000000000001</v>
      </c>
      <c r="D803" s="6">
        <v>57.4</v>
      </c>
      <c r="E803" s="6">
        <v>1393</v>
      </c>
      <c r="F803" s="6">
        <f t="shared" si="12"/>
        <v>111.44000000000001</v>
      </c>
      <c r="G803" s="6">
        <v>27.06</v>
      </c>
      <c r="H803" s="6">
        <v>330.97500000000002</v>
      </c>
      <c r="I803" s="6">
        <v>55.16</v>
      </c>
      <c r="J803" s="6">
        <v>70.31</v>
      </c>
      <c r="K803" s="6">
        <v>195.29</v>
      </c>
      <c r="L803" s="6">
        <v>69.400000000000006</v>
      </c>
      <c r="M803" s="6">
        <v>55.72</v>
      </c>
      <c r="N803" s="6">
        <v>27.06</v>
      </c>
      <c r="O803" s="6">
        <v>55.72</v>
      </c>
      <c r="P803" s="6">
        <v>243.285</v>
      </c>
      <c r="S803" s="6">
        <v>55.72</v>
      </c>
      <c r="T803" s="6">
        <v>330.97500000000002</v>
      </c>
      <c r="U803" s="6">
        <v>136.51</v>
      </c>
      <c r="W803" s="6">
        <v>55.97</v>
      </c>
    </row>
    <row r="804" spans="1:28" x14ac:dyDescent="0.35">
      <c r="A804" s="1" t="s">
        <v>1624</v>
      </c>
      <c r="B804" t="s">
        <v>1625</v>
      </c>
      <c r="C804" s="6">
        <v>72.7</v>
      </c>
      <c r="D804" s="6">
        <v>72.7</v>
      </c>
      <c r="E804" s="6">
        <v>92.5</v>
      </c>
      <c r="F804" s="6">
        <f t="shared" si="12"/>
        <v>58.160000000000004</v>
      </c>
      <c r="G804" s="6">
        <v>21.3</v>
      </c>
      <c r="H804" s="6">
        <v>46.08</v>
      </c>
      <c r="I804" s="6">
        <v>29.5</v>
      </c>
      <c r="J804" s="6">
        <v>21.3</v>
      </c>
      <c r="L804" s="6">
        <v>46.08</v>
      </c>
      <c r="M804" s="6">
        <v>37</v>
      </c>
    </row>
    <row r="805" spans="1:28" x14ac:dyDescent="0.35">
      <c r="A805" s="1" t="s">
        <v>1626</v>
      </c>
      <c r="B805" t="s">
        <v>1627</v>
      </c>
      <c r="C805" s="6">
        <v>60</v>
      </c>
      <c r="D805" s="6">
        <v>57.4</v>
      </c>
      <c r="E805" s="6">
        <v>657.8</v>
      </c>
      <c r="F805" s="6">
        <f t="shared" si="12"/>
        <v>48</v>
      </c>
      <c r="G805" s="6">
        <v>22.8</v>
      </c>
      <c r="H805" s="6">
        <v>71.760000000000005</v>
      </c>
      <c r="I805" s="6">
        <v>24.35</v>
      </c>
      <c r="J805" s="6">
        <v>29.12</v>
      </c>
      <c r="K805" s="6">
        <v>37.76</v>
      </c>
      <c r="L805" s="6">
        <v>26.32</v>
      </c>
      <c r="M805" s="6">
        <v>24</v>
      </c>
      <c r="N805" s="6">
        <v>49.36</v>
      </c>
      <c r="O805" s="6">
        <v>71.760000000000005</v>
      </c>
      <c r="P805" s="6">
        <v>29.4</v>
      </c>
      <c r="Q805" s="6">
        <v>45.29</v>
      </c>
      <c r="R805" s="6">
        <v>56.58</v>
      </c>
      <c r="S805" s="6">
        <v>46.4</v>
      </c>
      <c r="T805" s="6">
        <v>53.854999999999997</v>
      </c>
      <c r="U805" s="6">
        <v>57.82</v>
      </c>
      <c r="V805" s="6">
        <v>43.64</v>
      </c>
      <c r="X805" s="6">
        <v>22.8</v>
      </c>
      <c r="Y805" s="6">
        <v>55.1</v>
      </c>
      <c r="AA805" s="6">
        <v>55.1</v>
      </c>
      <c r="AB805" s="6">
        <v>34.44</v>
      </c>
    </row>
    <row r="806" spans="1:28" x14ac:dyDescent="0.35">
      <c r="A806" s="1" t="s">
        <v>1628</v>
      </c>
      <c r="B806" t="s">
        <v>1629</v>
      </c>
      <c r="C806" s="6">
        <v>111.5</v>
      </c>
      <c r="D806" s="6">
        <v>75</v>
      </c>
      <c r="E806" s="6">
        <v>719.1</v>
      </c>
      <c r="F806" s="6">
        <f t="shared" si="12"/>
        <v>89.2</v>
      </c>
      <c r="G806" s="6">
        <v>37.76</v>
      </c>
      <c r="H806" s="6">
        <v>177.18</v>
      </c>
      <c r="I806" s="6">
        <v>45.46</v>
      </c>
      <c r="J806" s="6">
        <v>48.99</v>
      </c>
      <c r="K806" s="6">
        <v>37.76</v>
      </c>
      <c r="L806" s="6">
        <v>48.9</v>
      </c>
      <c r="M806" s="6">
        <v>45.57</v>
      </c>
      <c r="N806" s="6">
        <v>105.14</v>
      </c>
      <c r="O806" s="6">
        <v>45.26</v>
      </c>
      <c r="P806" s="6">
        <v>56.25</v>
      </c>
      <c r="Q806" s="6">
        <v>44.715000000000003</v>
      </c>
      <c r="R806" s="6">
        <v>107.09</v>
      </c>
      <c r="S806" s="6">
        <v>44.6</v>
      </c>
      <c r="T806" s="6">
        <v>48.17</v>
      </c>
      <c r="U806" s="6">
        <v>110.82</v>
      </c>
      <c r="W806" s="6">
        <v>45.82</v>
      </c>
      <c r="X806" s="6">
        <v>42.37</v>
      </c>
      <c r="Y806" s="6">
        <v>105.14</v>
      </c>
      <c r="Z806" s="6">
        <v>177.18</v>
      </c>
      <c r="AA806" s="6">
        <v>177.18</v>
      </c>
      <c r="AB806" s="6">
        <v>66.900000000000006</v>
      </c>
    </row>
    <row r="807" spans="1:28" x14ac:dyDescent="0.35">
      <c r="A807" s="1" t="s">
        <v>1630</v>
      </c>
      <c r="B807" t="s">
        <v>1631</v>
      </c>
      <c r="C807" s="6">
        <v>111.5</v>
      </c>
      <c r="D807" s="6">
        <v>111.5</v>
      </c>
      <c r="E807" s="6">
        <v>574</v>
      </c>
      <c r="F807" s="6">
        <f t="shared" si="12"/>
        <v>89.2</v>
      </c>
      <c r="G807" s="6">
        <v>18.88</v>
      </c>
      <c r="H807" s="6">
        <v>109.72</v>
      </c>
      <c r="I807" s="6">
        <v>45.46</v>
      </c>
      <c r="J807" s="6">
        <v>56.28</v>
      </c>
      <c r="K807" s="6">
        <v>18.88</v>
      </c>
      <c r="L807" s="6">
        <v>55.55</v>
      </c>
      <c r="M807" s="6">
        <v>44.6</v>
      </c>
      <c r="N807" s="6">
        <v>109.06</v>
      </c>
      <c r="O807" s="6">
        <v>91.84</v>
      </c>
      <c r="P807" s="6">
        <v>54.64</v>
      </c>
      <c r="Q807" s="6">
        <v>66.894999999999996</v>
      </c>
      <c r="R807" s="6">
        <v>105.14</v>
      </c>
      <c r="S807" s="6">
        <v>89.2</v>
      </c>
      <c r="T807" s="6">
        <v>50.844999999999999</v>
      </c>
      <c r="U807" s="6">
        <v>109.72</v>
      </c>
      <c r="V807" s="6">
        <v>109.06</v>
      </c>
      <c r="W807" s="6">
        <v>44.81</v>
      </c>
      <c r="X807" s="6">
        <v>42.37</v>
      </c>
      <c r="Y807" s="6">
        <v>105.14</v>
      </c>
      <c r="Z807" s="6">
        <v>105.53</v>
      </c>
    </row>
    <row r="808" spans="1:28" x14ac:dyDescent="0.35">
      <c r="A808" s="1" t="s">
        <v>1632</v>
      </c>
      <c r="B808" t="s">
        <v>1633</v>
      </c>
      <c r="C808" s="6">
        <v>114.8</v>
      </c>
      <c r="D808" s="6">
        <v>75</v>
      </c>
      <c r="E808" s="6">
        <v>918.4</v>
      </c>
      <c r="F808" s="6">
        <f t="shared" si="12"/>
        <v>91.84</v>
      </c>
      <c r="G808" s="6">
        <v>42.37</v>
      </c>
      <c r="H808" s="6">
        <v>216.51</v>
      </c>
      <c r="I808" s="6">
        <v>45.46</v>
      </c>
      <c r="J808" s="6">
        <v>56.28</v>
      </c>
      <c r="K808" s="6">
        <v>91.265000000000001</v>
      </c>
      <c r="L808" s="6">
        <v>48.91</v>
      </c>
      <c r="M808" s="6">
        <v>45.92</v>
      </c>
      <c r="N808" s="6">
        <v>216.51</v>
      </c>
      <c r="P808" s="6">
        <v>70.56</v>
      </c>
      <c r="Q808" s="6">
        <v>43.54</v>
      </c>
      <c r="R808" s="6">
        <v>210.27</v>
      </c>
      <c r="T808" s="6">
        <v>49.59</v>
      </c>
      <c r="U808" s="6">
        <v>112.5</v>
      </c>
      <c r="W808" s="6">
        <v>46.13</v>
      </c>
      <c r="X808" s="6">
        <v>42.37</v>
      </c>
      <c r="Y808" s="6">
        <v>210.28</v>
      </c>
      <c r="Z808" s="6">
        <v>105.14</v>
      </c>
    </row>
    <row r="809" spans="1:28" x14ac:dyDescent="0.35">
      <c r="A809" s="1" t="s">
        <v>1634</v>
      </c>
      <c r="B809" t="s">
        <v>1635</v>
      </c>
      <c r="C809" s="6">
        <v>75</v>
      </c>
      <c r="D809" s="6">
        <v>75</v>
      </c>
      <c r="E809" s="6">
        <v>75</v>
      </c>
      <c r="F809" s="6">
        <f t="shared" si="12"/>
        <v>60</v>
      </c>
      <c r="G809" s="6">
        <v>30</v>
      </c>
      <c r="H809" s="6">
        <v>30</v>
      </c>
      <c r="O809" s="6">
        <v>30</v>
      </c>
    </row>
    <row r="810" spans="1:28" x14ac:dyDescent="0.35">
      <c r="A810" s="1" t="s">
        <v>1636</v>
      </c>
      <c r="B810" t="s">
        <v>1637</v>
      </c>
      <c r="C810" s="6">
        <v>125.3</v>
      </c>
      <c r="D810" s="6">
        <v>125.3</v>
      </c>
      <c r="E810" s="6">
        <v>125.3</v>
      </c>
      <c r="F810" s="6">
        <f t="shared" si="12"/>
        <v>100.24000000000001</v>
      </c>
      <c r="G810" s="6">
        <v>50.12</v>
      </c>
      <c r="H810" s="6">
        <v>50.84</v>
      </c>
      <c r="I810" s="6">
        <v>50.84</v>
      </c>
      <c r="M810" s="6">
        <v>50.12</v>
      </c>
    </row>
    <row r="811" spans="1:28" x14ac:dyDescent="0.35">
      <c r="A811" s="1" t="s">
        <v>1638</v>
      </c>
      <c r="B811" t="s">
        <v>1639</v>
      </c>
      <c r="C811" s="6">
        <v>250.6</v>
      </c>
      <c r="D811" s="6">
        <v>125.3</v>
      </c>
      <c r="E811" s="6">
        <v>250.6</v>
      </c>
      <c r="F811" s="6">
        <f t="shared" si="12"/>
        <v>200.48000000000002</v>
      </c>
      <c r="G811" s="6">
        <v>99.34</v>
      </c>
      <c r="H811" s="6">
        <v>238.07</v>
      </c>
      <c r="I811" s="6">
        <v>99.34</v>
      </c>
      <c r="M811" s="6">
        <v>100.24</v>
      </c>
      <c r="V811" s="6">
        <v>238.07</v>
      </c>
    </row>
    <row r="812" spans="1:28" x14ac:dyDescent="0.35">
      <c r="A812" s="1" t="s">
        <v>1640</v>
      </c>
      <c r="B812" t="s">
        <v>1641</v>
      </c>
      <c r="C812" s="6">
        <v>228.3</v>
      </c>
      <c r="D812" s="6">
        <v>228.3</v>
      </c>
      <c r="E812" s="6">
        <v>228.3</v>
      </c>
      <c r="F812" s="6">
        <f t="shared" si="12"/>
        <v>182.64000000000001</v>
      </c>
      <c r="G812" s="6">
        <v>45.66</v>
      </c>
      <c r="H812" s="6">
        <v>92.64</v>
      </c>
      <c r="I812" s="6">
        <v>92.64</v>
      </c>
      <c r="N812" s="6">
        <v>45.66</v>
      </c>
    </row>
    <row r="813" spans="1:28" x14ac:dyDescent="0.35">
      <c r="A813" s="1" t="s">
        <v>1642</v>
      </c>
      <c r="B813" t="s">
        <v>1643</v>
      </c>
      <c r="C813" s="6">
        <v>253.2</v>
      </c>
      <c r="D813" s="6">
        <v>253.2</v>
      </c>
      <c r="E813" s="6">
        <v>253.2</v>
      </c>
      <c r="F813" s="6">
        <f t="shared" si="12"/>
        <v>202.56</v>
      </c>
      <c r="G813" s="6">
        <v>50.64</v>
      </c>
      <c r="H813" s="6">
        <v>103.81</v>
      </c>
      <c r="I813" s="6">
        <v>103.81</v>
      </c>
      <c r="N813" s="6">
        <v>50.64</v>
      </c>
    </row>
    <row r="814" spans="1:28" x14ac:dyDescent="0.35">
      <c r="A814" s="1" t="s">
        <v>1644</v>
      </c>
      <c r="B814" t="s">
        <v>1645</v>
      </c>
      <c r="C814" s="6">
        <v>448</v>
      </c>
      <c r="D814" s="6">
        <v>358.2</v>
      </c>
      <c r="E814" s="6">
        <v>707.9</v>
      </c>
      <c r="F814" s="6">
        <f t="shared" si="12"/>
        <v>358.40000000000003</v>
      </c>
      <c r="G814" s="6">
        <v>179.2</v>
      </c>
      <c r="H814" s="6">
        <v>425.6</v>
      </c>
      <c r="I814" s="6">
        <v>181.8</v>
      </c>
      <c r="K814" s="6">
        <v>195.29</v>
      </c>
      <c r="M814" s="6">
        <v>179.2</v>
      </c>
      <c r="N814" s="6">
        <v>422.46</v>
      </c>
      <c r="O814" s="6">
        <v>179.2</v>
      </c>
      <c r="V814" s="6">
        <v>425.6</v>
      </c>
    </row>
    <row r="815" spans="1:28" x14ac:dyDescent="0.35">
      <c r="A815" s="1" t="s">
        <v>1646</v>
      </c>
      <c r="B815" t="s">
        <v>1647</v>
      </c>
      <c r="C815" s="6">
        <v>144</v>
      </c>
      <c r="D815" s="6">
        <v>114.8</v>
      </c>
      <c r="E815" s="6">
        <v>459.2</v>
      </c>
      <c r="F815" s="6">
        <f t="shared" si="12"/>
        <v>115.2</v>
      </c>
      <c r="G815" s="6">
        <v>57.6</v>
      </c>
      <c r="H815" s="6">
        <v>407.38</v>
      </c>
      <c r="I815" s="6">
        <v>59.04</v>
      </c>
      <c r="M815" s="6">
        <v>57.6</v>
      </c>
      <c r="N815" s="6">
        <v>407.38</v>
      </c>
      <c r="O815" s="6">
        <v>57.6</v>
      </c>
      <c r="V815" s="6">
        <v>136.80000000000001</v>
      </c>
    </row>
    <row r="816" spans="1:28" x14ac:dyDescent="0.35">
      <c r="A816" s="1" t="s">
        <v>1648</v>
      </c>
      <c r="B816" t="s">
        <v>1649</v>
      </c>
      <c r="C816" s="6">
        <v>327.8</v>
      </c>
      <c r="D816" s="6">
        <v>163.9</v>
      </c>
      <c r="E816" s="6">
        <v>491.7</v>
      </c>
      <c r="F816" s="6">
        <f t="shared" si="12"/>
        <v>262.24</v>
      </c>
      <c r="G816" s="6">
        <v>134.4</v>
      </c>
      <c r="H816" s="6">
        <v>154.56</v>
      </c>
      <c r="I816" s="6">
        <v>134.4</v>
      </c>
      <c r="N816" s="6">
        <v>154.56</v>
      </c>
    </row>
    <row r="817" spans="1:28" x14ac:dyDescent="0.35">
      <c r="A817" s="1" t="s">
        <v>1650</v>
      </c>
      <c r="B817" t="s">
        <v>1651</v>
      </c>
      <c r="C817" s="6">
        <v>259.89999999999998</v>
      </c>
      <c r="D817" s="6">
        <v>259.89999999999998</v>
      </c>
      <c r="E817" s="6">
        <v>259.89999999999998</v>
      </c>
      <c r="F817" s="6">
        <f t="shared" si="12"/>
        <v>207.92</v>
      </c>
      <c r="G817" s="6">
        <v>111.76</v>
      </c>
      <c r="H817" s="6">
        <v>111.76</v>
      </c>
      <c r="I817" s="6">
        <v>111.76</v>
      </c>
    </row>
    <row r="818" spans="1:28" x14ac:dyDescent="0.35">
      <c r="A818" s="1" t="s">
        <v>1652</v>
      </c>
      <c r="B818" t="s">
        <v>1653</v>
      </c>
      <c r="C818" s="6">
        <v>72.7</v>
      </c>
      <c r="D818" s="6">
        <v>72.7</v>
      </c>
      <c r="E818" s="6">
        <v>216.7</v>
      </c>
      <c r="F818" s="6">
        <f t="shared" si="12"/>
        <v>58.160000000000004</v>
      </c>
      <c r="G818" s="6">
        <v>29.08</v>
      </c>
      <c r="H818" s="6">
        <v>36.69</v>
      </c>
      <c r="I818" s="6">
        <v>29.5</v>
      </c>
      <c r="J818" s="6">
        <v>36.69</v>
      </c>
      <c r="L818" s="6">
        <v>31.89</v>
      </c>
      <c r="Q818" s="6">
        <v>29.08</v>
      </c>
    </row>
    <row r="819" spans="1:28" x14ac:dyDescent="0.35">
      <c r="A819" s="1" t="s">
        <v>1654</v>
      </c>
      <c r="B819" t="s">
        <v>1655</v>
      </c>
      <c r="C819" s="6">
        <v>78.8</v>
      </c>
      <c r="D819" s="6">
        <v>78.8</v>
      </c>
      <c r="E819" s="6">
        <v>174.3</v>
      </c>
      <c r="F819" s="6">
        <f t="shared" si="12"/>
        <v>63.04</v>
      </c>
      <c r="G819" s="6">
        <v>14.38</v>
      </c>
      <c r="H819" s="6">
        <v>1086.3499999999999</v>
      </c>
      <c r="I819" s="6">
        <v>31.2</v>
      </c>
      <c r="J819" s="6">
        <v>39.770000000000003</v>
      </c>
      <c r="K819" s="6">
        <v>118.85</v>
      </c>
      <c r="L819" s="6">
        <v>76.45</v>
      </c>
      <c r="M819" s="6">
        <v>14.38</v>
      </c>
      <c r="N819" s="6">
        <v>74.31</v>
      </c>
      <c r="Q819" s="6">
        <v>30.77</v>
      </c>
      <c r="Z819" s="6">
        <v>1086.3499999999999</v>
      </c>
    </row>
    <row r="820" spans="1:28" x14ac:dyDescent="0.35">
      <c r="A820" s="1" t="s">
        <v>1656</v>
      </c>
      <c r="B820" t="s">
        <v>1657</v>
      </c>
      <c r="C820" s="6">
        <v>69.400000000000006</v>
      </c>
      <c r="D820" s="6">
        <v>69.400000000000006</v>
      </c>
      <c r="E820" s="6">
        <v>69.400000000000006</v>
      </c>
      <c r="F820" s="6">
        <f t="shared" si="12"/>
        <v>55.52000000000001</v>
      </c>
      <c r="G820" s="6">
        <v>30.44</v>
      </c>
      <c r="H820" s="6">
        <v>65.930000000000007</v>
      </c>
      <c r="L820" s="6">
        <v>30.44</v>
      </c>
      <c r="N820" s="6">
        <v>65.44</v>
      </c>
      <c r="AA820" s="6">
        <v>65.930000000000007</v>
      </c>
    </row>
    <row r="821" spans="1:28" x14ac:dyDescent="0.35">
      <c r="A821" s="1" t="s">
        <v>1658</v>
      </c>
      <c r="B821" t="s">
        <v>1659</v>
      </c>
      <c r="C821" s="6">
        <v>58.9</v>
      </c>
      <c r="D821" s="6">
        <v>58.9</v>
      </c>
      <c r="E821" s="6">
        <v>58.9</v>
      </c>
      <c r="F821" s="6">
        <f t="shared" si="12"/>
        <v>47.120000000000005</v>
      </c>
      <c r="G821" s="6">
        <v>17.45</v>
      </c>
      <c r="H821" s="6">
        <v>118.85</v>
      </c>
      <c r="I821" s="6">
        <v>23.9</v>
      </c>
      <c r="J821" s="6">
        <v>29.73</v>
      </c>
      <c r="K821" s="6">
        <v>118.85</v>
      </c>
      <c r="L821" s="6">
        <v>29.35</v>
      </c>
      <c r="M821" s="6">
        <v>23.56</v>
      </c>
      <c r="N821" s="6">
        <v>55.54</v>
      </c>
      <c r="Q821" s="6">
        <v>23</v>
      </c>
      <c r="R821" s="6">
        <v>55.54</v>
      </c>
      <c r="U821" s="6">
        <v>23.855</v>
      </c>
      <c r="X821" s="6">
        <v>17.45</v>
      </c>
      <c r="AA821" s="6">
        <v>55.96</v>
      </c>
    </row>
    <row r="822" spans="1:28" x14ac:dyDescent="0.35">
      <c r="A822" s="1" t="s">
        <v>1660</v>
      </c>
      <c r="B822" t="s">
        <v>1661</v>
      </c>
      <c r="C822" s="6">
        <v>74.900000000000006</v>
      </c>
      <c r="D822" s="6">
        <v>58.7</v>
      </c>
      <c r="E822" s="6">
        <v>149.80000000000001</v>
      </c>
      <c r="F822" s="6">
        <f t="shared" si="12"/>
        <v>59.920000000000009</v>
      </c>
      <c r="G822" s="6">
        <v>30.71</v>
      </c>
      <c r="H822" s="6">
        <v>122.08</v>
      </c>
      <c r="I822" s="6">
        <v>30.71</v>
      </c>
      <c r="J822" s="6">
        <v>37.799999999999997</v>
      </c>
      <c r="K822" s="6">
        <v>122.08</v>
      </c>
      <c r="L822" s="6">
        <v>38.185000000000002</v>
      </c>
      <c r="N822" s="6">
        <v>70.63</v>
      </c>
      <c r="R822" s="6">
        <v>55.77</v>
      </c>
      <c r="U822" s="6">
        <v>30.71</v>
      </c>
    </row>
    <row r="823" spans="1:28" x14ac:dyDescent="0.35">
      <c r="A823" s="1" t="s">
        <v>1662</v>
      </c>
      <c r="B823" t="s">
        <v>1663</v>
      </c>
      <c r="C823" s="6">
        <v>74.900000000000006</v>
      </c>
      <c r="D823" s="6">
        <v>74.900000000000006</v>
      </c>
      <c r="E823" s="6">
        <v>74.900000000000006</v>
      </c>
      <c r="F823" s="6">
        <f t="shared" si="12"/>
        <v>59.920000000000009</v>
      </c>
      <c r="G823" s="6">
        <v>29.66</v>
      </c>
      <c r="H823" s="6">
        <v>29.96</v>
      </c>
      <c r="I823" s="6">
        <v>29.66</v>
      </c>
      <c r="U823" s="6">
        <v>29.96</v>
      </c>
    </row>
    <row r="824" spans="1:28" x14ac:dyDescent="0.35">
      <c r="A824" s="1" t="s">
        <v>1664</v>
      </c>
      <c r="B824" t="s">
        <v>1665</v>
      </c>
      <c r="C824" s="6">
        <v>71.400000000000006</v>
      </c>
      <c r="D824" s="6">
        <v>71.400000000000006</v>
      </c>
      <c r="E824" s="6">
        <v>71.400000000000006</v>
      </c>
      <c r="F824" s="6">
        <f t="shared" si="12"/>
        <v>57.120000000000005</v>
      </c>
      <c r="G824" s="6">
        <v>28.27</v>
      </c>
      <c r="H824" s="6">
        <v>67.83</v>
      </c>
      <c r="I824" s="6">
        <v>28.27</v>
      </c>
      <c r="J824" s="6">
        <v>31.62</v>
      </c>
      <c r="L824" s="6">
        <v>31.31</v>
      </c>
      <c r="R824" s="6">
        <v>67.83</v>
      </c>
      <c r="AA824" s="6">
        <v>67.83</v>
      </c>
    </row>
    <row r="825" spans="1:28" x14ac:dyDescent="0.35">
      <c r="A825" s="1" t="s">
        <v>1666</v>
      </c>
      <c r="B825" t="s">
        <v>1667</v>
      </c>
      <c r="C825" s="6">
        <v>107.2</v>
      </c>
      <c r="D825" s="6">
        <v>107.2</v>
      </c>
      <c r="E825" s="6">
        <v>214.4</v>
      </c>
      <c r="F825" s="6">
        <f t="shared" si="12"/>
        <v>85.76</v>
      </c>
      <c r="G825" s="6">
        <v>42.45</v>
      </c>
      <c r="H825" s="6">
        <v>150.04</v>
      </c>
      <c r="I825" s="6">
        <v>42.45</v>
      </c>
      <c r="J825" s="6">
        <v>50.795000000000002</v>
      </c>
      <c r="K825" s="6">
        <v>150.04</v>
      </c>
      <c r="L825" s="6">
        <v>48.16</v>
      </c>
      <c r="N825" s="6">
        <v>101.09</v>
      </c>
      <c r="Y825" s="6">
        <v>101.84</v>
      </c>
    </row>
    <row r="826" spans="1:28" x14ac:dyDescent="0.35">
      <c r="A826" s="1" t="s">
        <v>1668</v>
      </c>
      <c r="B826" t="s">
        <v>1669</v>
      </c>
      <c r="C826" s="6">
        <v>79.900000000000006</v>
      </c>
      <c r="D826" s="6">
        <v>74.900000000000006</v>
      </c>
      <c r="E826" s="6">
        <v>159.80000000000001</v>
      </c>
      <c r="F826" s="6">
        <f t="shared" si="12"/>
        <v>63.920000000000009</v>
      </c>
      <c r="G826" s="6">
        <v>31.2</v>
      </c>
      <c r="H826" s="6">
        <v>1967.03</v>
      </c>
      <c r="I826" s="6">
        <v>31.64</v>
      </c>
      <c r="J826" s="6">
        <v>39.35</v>
      </c>
      <c r="L826" s="6">
        <v>35.049999999999997</v>
      </c>
      <c r="M826" s="6">
        <v>31.96</v>
      </c>
      <c r="N826" s="6">
        <v>75.349999999999994</v>
      </c>
      <c r="O826" s="6">
        <v>31.96</v>
      </c>
      <c r="Q826" s="6">
        <v>31.2</v>
      </c>
      <c r="S826" s="6">
        <v>31.96</v>
      </c>
      <c r="U826" s="6">
        <v>31.96</v>
      </c>
      <c r="Z826" s="6">
        <v>1967.03</v>
      </c>
      <c r="AA826" s="6">
        <v>71.16</v>
      </c>
    </row>
    <row r="827" spans="1:28" x14ac:dyDescent="0.35">
      <c r="A827" s="1" t="s">
        <v>1670</v>
      </c>
      <c r="B827" t="s">
        <v>1671</v>
      </c>
      <c r="C827" s="6">
        <v>92.6</v>
      </c>
      <c r="D827" s="6">
        <v>92.6</v>
      </c>
      <c r="E827" s="6">
        <v>463</v>
      </c>
      <c r="F827" s="6">
        <f t="shared" si="12"/>
        <v>74.08</v>
      </c>
      <c r="G827" s="6">
        <v>27.41</v>
      </c>
      <c r="H827" s="6">
        <v>1926.5650000000001</v>
      </c>
      <c r="I827" s="6">
        <v>36.67</v>
      </c>
      <c r="J827" s="6">
        <v>46.73</v>
      </c>
      <c r="K827" s="6">
        <v>148.56</v>
      </c>
      <c r="L827" s="6">
        <v>48.28</v>
      </c>
      <c r="M827" s="6">
        <v>37.04</v>
      </c>
      <c r="N827" s="6">
        <v>87.97</v>
      </c>
      <c r="O827" s="6">
        <v>37.04</v>
      </c>
      <c r="P827" s="6">
        <v>45.37</v>
      </c>
      <c r="Q827" s="6">
        <v>37.04</v>
      </c>
      <c r="R827" s="6">
        <v>87.97</v>
      </c>
      <c r="S827" s="6">
        <v>37.04</v>
      </c>
      <c r="U827" s="6">
        <v>75.930000000000007</v>
      </c>
      <c r="V827" s="6">
        <v>87.97</v>
      </c>
      <c r="W827" s="6">
        <v>37.22</v>
      </c>
      <c r="X827" s="6">
        <v>27.41</v>
      </c>
      <c r="Y827" s="6">
        <v>70.38</v>
      </c>
      <c r="Z827" s="6">
        <v>1926.5650000000001</v>
      </c>
      <c r="AA827" s="6">
        <v>175.94</v>
      </c>
      <c r="AB827" s="6">
        <v>55.56</v>
      </c>
    </row>
    <row r="828" spans="1:28" x14ac:dyDescent="0.35">
      <c r="A828" s="1" t="s">
        <v>1672</v>
      </c>
      <c r="B828" t="s">
        <v>1673</v>
      </c>
      <c r="C828" s="6">
        <v>86.6</v>
      </c>
      <c r="D828" s="6">
        <v>74.900000000000006</v>
      </c>
      <c r="E828" s="6">
        <v>173.2</v>
      </c>
      <c r="F828" s="6">
        <f t="shared" si="12"/>
        <v>69.28</v>
      </c>
      <c r="G828" s="6">
        <v>32.85</v>
      </c>
      <c r="H828" s="6">
        <v>82.27</v>
      </c>
      <c r="I828" s="6">
        <v>35.15</v>
      </c>
      <c r="J828" s="6">
        <v>38.36</v>
      </c>
      <c r="K828" s="6">
        <v>45.9</v>
      </c>
      <c r="L828" s="6">
        <v>32.85</v>
      </c>
      <c r="M828" s="6">
        <v>34.64</v>
      </c>
      <c r="N828" s="6">
        <v>59.45</v>
      </c>
      <c r="P828" s="6">
        <v>34.64</v>
      </c>
      <c r="Q828" s="6">
        <v>34.64</v>
      </c>
      <c r="R828" s="6">
        <v>82.27</v>
      </c>
      <c r="V828" s="6">
        <v>82.27</v>
      </c>
      <c r="AB828" s="6">
        <v>51.96</v>
      </c>
    </row>
    <row r="829" spans="1:28" x14ac:dyDescent="0.35">
      <c r="A829" s="1" t="s">
        <v>1674</v>
      </c>
      <c r="B829" t="s">
        <v>1675</v>
      </c>
      <c r="C829" s="6">
        <v>95.9</v>
      </c>
      <c r="D829" s="6">
        <v>95.9</v>
      </c>
      <c r="E829" s="6">
        <v>191.8</v>
      </c>
      <c r="F829" s="6">
        <f t="shared" si="12"/>
        <v>76.720000000000013</v>
      </c>
      <c r="G829" s="6">
        <v>21.24</v>
      </c>
      <c r="H829" s="6">
        <v>90.43</v>
      </c>
      <c r="I829" s="6">
        <v>37.979999999999997</v>
      </c>
      <c r="J829" s="6">
        <v>21.24</v>
      </c>
      <c r="L829" s="6">
        <v>47.78</v>
      </c>
      <c r="M829" s="6">
        <v>38.36</v>
      </c>
      <c r="N829" s="6">
        <v>90.43</v>
      </c>
      <c r="O829" s="6">
        <v>38.36</v>
      </c>
      <c r="Q829" s="6">
        <v>38.36</v>
      </c>
    </row>
    <row r="830" spans="1:28" x14ac:dyDescent="0.35">
      <c r="A830" s="1" t="s">
        <v>1676</v>
      </c>
      <c r="B830" t="s">
        <v>1677</v>
      </c>
      <c r="C830" s="6">
        <v>95.5</v>
      </c>
      <c r="D830" s="6">
        <v>74.900000000000006</v>
      </c>
      <c r="E830" s="6">
        <v>382</v>
      </c>
      <c r="F830" s="6">
        <f t="shared" si="12"/>
        <v>76.400000000000006</v>
      </c>
      <c r="G830" s="6">
        <v>28.67</v>
      </c>
      <c r="H830" s="6">
        <v>1529.34</v>
      </c>
      <c r="I830" s="6">
        <v>37.82</v>
      </c>
      <c r="J830" s="6">
        <v>48.2</v>
      </c>
      <c r="K830" s="6">
        <v>148.56</v>
      </c>
      <c r="L830" s="6">
        <v>47.58</v>
      </c>
      <c r="M830" s="6">
        <v>38.200000000000003</v>
      </c>
      <c r="N830" s="6">
        <v>82.13</v>
      </c>
      <c r="O830" s="6">
        <v>38.200000000000003</v>
      </c>
      <c r="P830" s="6">
        <v>46.8</v>
      </c>
      <c r="Q830" s="6">
        <v>37.29</v>
      </c>
      <c r="R830" s="6">
        <v>90.73</v>
      </c>
      <c r="S830" s="6">
        <v>38.200000000000003</v>
      </c>
      <c r="U830" s="6">
        <v>39.159999999999997</v>
      </c>
      <c r="V830" s="6">
        <v>90.72</v>
      </c>
      <c r="X830" s="6">
        <v>28.67</v>
      </c>
      <c r="Z830" s="6">
        <v>1529.34</v>
      </c>
      <c r="AA830" s="6">
        <v>90.73</v>
      </c>
    </row>
    <row r="831" spans="1:28" x14ac:dyDescent="0.35">
      <c r="A831" s="1" t="s">
        <v>1678</v>
      </c>
      <c r="B831" t="s">
        <v>1679</v>
      </c>
      <c r="C831" s="6">
        <v>150</v>
      </c>
      <c r="D831" s="6">
        <v>150</v>
      </c>
      <c r="E831" s="6">
        <v>245.5</v>
      </c>
      <c r="F831" s="6">
        <f t="shared" si="12"/>
        <v>120</v>
      </c>
      <c r="G831" s="6">
        <v>57</v>
      </c>
      <c r="H831" s="6">
        <v>749.73</v>
      </c>
      <c r="I831" s="6">
        <v>59.4</v>
      </c>
      <c r="J831" s="6">
        <v>75.709999999999994</v>
      </c>
      <c r="K831" s="6">
        <v>148.56</v>
      </c>
      <c r="L831" s="6">
        <v>74.739999999999995</v>
      </c>
      <c r="M831" s="6">
        <v>60</v>
      </c>
      <c r="N831" s="6">
        <v>141.44999999999999</v>
      </c>
      <c r="O831" s="6">
        <v>60</v>
      </c>
      <c r="P831" s="6">
        <v>64.5</v>
      </c>
      <c r="Q831" s="6">
        <v>58.57</v>
      </c>
      <c r="R831" s="6">
        <v>141.47</v>
      </c>
      <c r="S831" s="6">
        <v>60</v>
      </c>
      <c r="U831" s="6">
        <v>60.75</v>
      </c>
      <c r="V831" s="6">
        <v>142.5</v>
      </c>
      <c r="X831" s="6">
        <v>57</v>
      </c>
      <c r="Y831" s="6">
        <v>142.5</v>
      </c>
      <c r="Z831" s="6">
        <v>749.73</v>
      </c>
      <c r="AA831" s="6">
        <v>142.5</v>
      </c>
      <c r="AB831" s="6">
        <v>90</v>
      </c>
    </row>
    <row r="832" spans="1:28" x14ac:dyDescent="0.35">
      <c r="A832" s="1" t="s">
        <v>1680</v>
      </c>
      <c r="B832" t="s">
        <v>1681</v>
      </c>
      <c r="C832" s="6">
        <v>150</v>
      </c>
      <c r="D832" s="6">
        <v>150</v>
      </c>
      <c r="E832" s="6">
        <v>150</v>
      </c>
      <c r="F832" s="6">
        <f t="shared" si="12"/>
        <v>120</v>
      </c>
      <c r="G832" s="6">
        <v>57</v>
      </c>
      <c r="H832" s="6">
        <v>1217.8499999999999</v>
      </c>
      <c r="I832" s="6">
        <v>60.87</v>
      </c>
      <c r="J832" s="6">
        <v>75.709999999999994</v>
      </c>
      <c r="K832" s="6">
        <v>148.56</v>
      </c>
      <c r="L832" s="6">
        <v>76.47</v>
      </c>
      <c r="M832" s="6">
        <v>60</v>
      </c>
      <c r="N832" s="6">
        <v>141.44999999999999</v>
      </c>
      <c r="P832" s="6">
        <v>73.5</v>
      </c>
      <c r="U832" s="6">
        <v>61.5</v>
      </c>
      <c r="W832" s="6">
        <v>61.07</v>
      </c>
      <c r="X832" s="6">
        <v>57</v>
      </c>
      <c r="Z832" s="6">
        <v>1217.8499999999999</v>
      </c>
      <c r="AB832" s="6">
        <v>90</v>
      </c>
    </row>
    <row r="833" spans="1:28" x14ac:dyDescent="0.35">
      <c r="A833" s="1" t="s">
        <v>1682</v>
      </c>
      <c r="B833" t="s">
        <v>1683</v>
      </c>
      <c r="C833" s="6">
        <v>150</v>
      </c>
      <c r="D833" s="6">
        <v>150</v>
      </c>
      <c r="E833" s="6">
        <v>150</v>
      </c>
      <c r="F833" s="6">
        <f t="shared" si="12"/>
        <v>120</v>
      </c>
      <c r="G833" s="6">
        <v>57</v>
      </c>
      <c r="H833" s="6">
        <v>141.44999999999999</v>
      </c>
      <c r="L833" s="6">
        <v>74.739999999999995</v>
      </c>
      <c r="N833" s="6">
        <v>141.44999999999999</v>
      </c>
      <c r="X833" s="6">
        <v>57</v>
      </c>
    </row>
    <row r="834" spans="1:28" x14ac:dyDescent="0.35">
      <c r="A834" s="1" t="s">
        <v>1684</v>
      </c>
      <c r="B834" t="s">
        <v>1685</v>
      </c>
      <c r="C834" s="6">
        <v>150</v>
      </c>
      <c r="D834" s="6">
        <v>150</v>
      </c>
      <c r="E834" s="6">
        <v>150</v>
      </c>
      <c r="F834" s="6">
        <f t="shared" si="12"/>
        <v>120</v>
      </c>
      <c r="G834" s="6">
        <v>58.57</v>
      </c>
      <c r="H834" s="6">
        <v>100.72499999999999</v>
      </c>
      <c r="I834" s="6">
        <v>59.72</v>
      </c>
      <c r="N834" s="6">
        <v>100.72499999999999</v>
      </c>
      <c r="Q834" s="6">
        <v>58.57</v>
      </c>
    </row>
    <row r="835" spans="1:28" x14ac:dyDescent="0.35">
      <c r="A835" s="1" t="s">
        <v>1686</v>
      </c>
      <c r="B835" t="s">
        <v>1687</v>
      </c>
      <c r="C835" s="6">
        <v>186</v>
      </c>
      <c r="D835" s="6">
        <v>186</v>
      </c>
      <c r="E835" s="6">
        <v>372</v>
      </c>
      <c r="F835" s="6">
        <f t="shared" si="12"/>
        <v>148.80000000000001</v>
      </c>
      <c r="G835" s="6">
        <v>69.33</v>
      </c>
      <c r="H835" s="6">
        <v>176.7</v>
      </c>
      <c r="I835" s="6">
        <v>73.66</v>
      </c>
      <c r="J835" s="6">
        <v>93.87</v>
      </c>
      <c r="K835" s="6">
        <v>69.33</v>
      </c>
      <c r="L835" s="6">
        <v>92.67</v>
      </c>
      <c r="M835" s="6">
        <v>74.400000000000006</v>
      </c>
      <c r="N835" s="6">
        <v>175.4</v>
      </c>
      <c r="O835" s="6">
        <v>74.400000000000006</v>
      </c>
      <c r="R835" s="6">
        <v>176.685</v>
      </c>
      <c r="S835" s="6">
        <v>74.400000000000006</v>
      </c>
      <c r="AA835" s="6">
        <v>176.7</v>
      </c>
    </row>
    <row r="836" spans="1:28" x14ac:dyDescent="0.35">
      <c r="A836" s="1" t="s">
        <v>1688</v>
      </c>
      <c r="B836" t="s">
        <v>1689</v>
      </c>
      <c r="C836" s="6">
        <v>186</v>
      </c>
      <c r="D836" s="6">
        <v>186</v>
      </c>
      <c r="E836" s="6">
        <v>372</v>
      </c>
      <c r="F836" s="6">
        <f t="shared" si="12"/>
        <v>148.80000000000001</v>
      </c>
      <c r="G836" s="6">
        <v>74.400000000000006</v>
      </c>
      <c r="H836" s="6">
        <v>112.53</v>
      </c>
      <c r="I836" s="6">
        <v>75.48</v>
      </c>
      <c r="J836" s="6">
        <v>95.79</v>
      </c>
      <c r="M836" s="6">
        <v>74.400000000000006</v>
      </c>
      <c r="N836" s="6">
        <v>74.400000000000006</v>
      </c>
      <c r="U836" s="6">
        <v>112.53</v>
      </c>
    </row>
    <row r="837" spans="1:28" x14ac:dyDescent="0.35">
      <c r="A837" s="1" t="s">
        <v>1690</v>
      </c>
      <c r="B837" t="s">
        <v>1691</v>
      </c>
      <c r="C837" s="6">
        <v>186</v>
      </c>
      <c r="D837" s="6">
        <v>186</v>
      </c>
      <c r="E837" s="6">
        <v>186</v>
      </c>
      <c r="F837" s="6">
        <f t="shared" ref="F837:F900" si="13">C837*0.8</f>
        <v>148.80000000000001</v>
      </c>
      <c r="G837" s="6">
        <v>92.67</v>
      </c>
      <c r="H837" s="6">
        <v>92.67</v>
      </c>
      <c r="L837" s="6">
        <v>92.67</v>
      </c>
    </row>
    <row r="838" spans="1:28" x14ac:dyDescent="0.35">
      <c r="A838" s="1" t="s">
        <v>1692</v>
      </c>
      <c r="B838" t="s">
        <v>1693</v>
      </c>
      <c r="C838" s="6">
        <v>75</v>
      </c>
      <c r="D838" s="6">
        <v>75</v>
      </c>
      <c r="E838" s="6">
        <v>300</v>
      </c>
      <c r="F838" s="6">
        <f t="shared" si="13"/>
        <v>60</v>
      </c>
      <c r="G838" s="6">
        <v>29.7</v>
      </c>
      <c r="H838" s="6">
        <v>71.25</v>
      </c>
      <c r="I838" s="6">
        <v>29.7</v>
      </c>
      <c r="J838" s="6">
        <v>37.85</v>
      </c>
      <c r="K838" s="6">
        <v>41.25</v>
      </c>
      <c r="L838" s="6">
        <v>37.36</v>
      </c>
      <c r="M838" s="6">
        <v>30</v>
      </c>
      <c r="N838" s="6">
        <v>70.73</v>
      </c>
      <c r="O838" s="6">
        <v>30</v>
      </c>
      <c r="P838" s="6">
        <v>30</v>
      </c>
      <c r="Q838" s="6">
        <v>58.57</v>
      </c>
      <c r="R838" s="6">
        <v>70.73</v>
      </c>
      <c r="S838" s="6">
        <v>30</v>
      </c>
      <c r="U838" s="6">
        <v>30.75</v>
      </c>
      <c r="V838" s="6">
        <v>71.25</v>
      </c>
      <c r="X838" s="6">
        <v>48.85</v>
      </c>
      <c r="AA838" s="6">
        <v>71.25</v>
      </c>
      <c r="AB838" s="6">
        <v>45</v>
      </c>
    </row>
    <row r="839" spans="1:28" x14ac:dyDescent="0.35">
      <c r="A839" s="1" t="s">
        <v>1694</v>
      </c>
      <c r="B839" t="s">
        <v>1695</v>
      </c>
      <c r="C839" s="6">
        <v>74.900000000000006</v>
      </c>
      <c r="D839" s="6">
        <v>74.900000000000006</v>
      </c>
      <c r="E839" s="6">
        <v>74.900000000000006</v>
      </c>
      <c r="F839" s="6">
        <f t="shared" si="13"/>
        <v>59.920000000000009</v>
      </c>
      <c r="G839" s="6">
        <v>29.66</v>
      </c>
      <c r="H839" s="6">
        <v>29.66</v>
      </c>
      <c r="I839" s="6">
        <v>29.66</v>
      </c>
    </row>
    <row r="840" spans="1:28" x14ac:dyDescent="0.35">
      <c r="A840" s="1" t="s">
        <v>1696</v>
      </c>
      <c r="B840" t="s">
        <v>1697</v>
      </c>
      <c r="C840" s="6">
        <v>75.099999999999994</v>
      </c>
      <c r="D840" s="6">
        <v>75.099999999999994</v>
      </c>
      <c r="E840" s="6">
        <v>75.099999999999994</v>
      </c>
      <c r="F840" s="6">
        <f t="shared" si="13"/>
        <v>60.08</v>
      </c>
      <c r="G840" s="6">
        <v>30.265000000000001</v>
      </c>
      <c r="H840" s="6">
        <v>30.265000000000001</v>
      </c>
      <c r="I840" s="6">
        <v>30.265000000000001</v>
      </c>
    </row>
    <row r="841" spans="1:28" x14ac:dyDescent="0.35">
      <c r="A841" s="1" t="s">
        <v>1698</v>
      </c>
      <c r="B841" t="s">
        <v>1699</v>
      </c>
      <c r="C841" s="6">
        <v>163.69999999999999</v>
      </c>
      <c r="D841" s="6">
        <v>163.69999999999999</v>
      </c>
      <c r="E841" s="6">
        <v>327.39999999999998</v>
      </c>
      <c r="F841" s="6">
        <f t="shared" si="13"/>
        <v>130.96</v>
      </c>
      <c r="G841" s="6">
        <v>64.83</v>
      </c>
      <c r="H841" s="6">
        <v>82.62</v>
      </c>
      <c r="I841" s="6">
        <v>64.83</v>
      </c>
      <c r="J841" s="6">
        <v>82.62</v>
      </c>
      <c r="L841" s="6">
        <v>71.8</v>
      </c>
      <c r="U841" s="6">
        <v>65.17</v>
      </c>
    </row>
    <row r="842" spans="1:28" x14ac:dyDescent="0.35">
      <c r="A842" s="1" t="s">
        <v>1700</v>
      </c>
      <c r="B842" t="s">
        <v>1701</v>
      </c>
      <c r="C842" s="6">
        <v>113.6</v>
      </c>
      <c r="D842" s="6">
        <v>113.6</v>
      </c>
      <c r="E842" s="6">
        <v>113.6</v>
      </c>
      <c r="F842" s="6">
        <f t="shared" si="13"/>
        <v>90.88</v>
      </c>
      <c r="G842" s="6">
        <v>44.99</v>
      </c>
      <c r="H842" s="6">
        <v>45.44</v>
      </c>
      <c r="I842" s="6">
        <v>44.99</v>
      </c>
      <c r="M842" s="6">
        <v>45.44</v>
      </c>
    </row>
    <row r="843" spans="1:28" x14ac:dyDescent="0.35">
      <c r="A843" s="1" t="s">
        <v>1702</v>
      </c>
      <c r="B843" t="s">
        <v>1703</v>
      </c>
      <c r="C843" s="6">
        <v>79.8</v>
      </c>
      <c r="D843" s="6">
        <v>79.8</v>
      </c>
      <c r="E843" s="6">
        <v>79.8</v>
      </c>
      <c r="F843" s="6">
        <f t="shared" si="13"/>
        <v>63.84</v>
      </c>
      <c r="G843" s="6">
        <v>31.6</v>
      </c>
      <c r="H843" s="6">
        <v>31.6</v>
      </c>
      <c r="I843" s="6">
        <v>31.6</v>
      </c>
    </row>
    <row r="844" spans="1:28" x14ac:dyDescent="0.35">
      <c r="A844" s="1" t="s">
        <v>1704</v>
      </c>
      <c r="B844" t="s">
        <v>1705</v>
      </c>
      <c r="C844" s="6">
        <v>102</v>
      </c>
      <c r="D844" s="6">
        <v>68</v>
      </c>
      <c r="E844" s="6">
        <v>138</v>
      </c>
      <c r="F844" s="6">
        <f t="shared" si="13"/>
        <v>81.600000000000009</v>
      </c>
      <c r="G844" s="6">
        <v>74.28</v>
      </c>
      <c r="H844" s="6">
        <v>131.1</v>
      </c>
      <c r="I844" s="6">
        <v>89.34</v>
      </c>
      <c r="K844" s="6">
        <v>74.28</v>
      </c>
      <c r="Z844" s="6">
        <v>131.1</v>
      </c>
    </row>
    <row r="845" spans="1:28" x14ac:dyDescent="0.35">
      <c r="A845" s="1" t="s">
        <v>1706</v>
      </c>
      <c r="B845" t="s">
        <v>1707</v>
      </c>
      <c r="C845" s="6">
        <v>68</v>
      </c>
      <c r="D845" s="6">
        <v>34</v>
      </c>
      <c r="E845" s="6">
        <v>136</v>
      </c>
      <c r="F845" s="6">
        <f t="shared" si="13"/>
        <v>54.400000000000006</v>
      </c>
      <c r="G845" s="6">
        <v>26.59</v>
      </c>
      <c r="H845" s="6">
        <v>54.4</v>
      </c>
      <c r="I845" s="6">
        <v>26.59</v>
      </c>
      <c r="M845" s="6">
        <v>27.6</v>
      </c>
      <c r="O845" s="6">
        <v>54.4</v>
      </c>
      <c r="U845" s="6">
        <v>26.66</v>
      </c>
    </row>
    <row r="846" spans="1:28" x14ac:dyDescent="0.35">
      <c r="A846" s="1" t="s">
        <v>1708</v>
      </c>
      <c r="B846" t="s">
        <v>1709</v>
      </c>
      <c r="C846" s="6">
        <v>138.30000000000001</v>
      </c>
      <c r="D846" s="6">
        <v>138.30000000000001</v>
      </c>
      <c r="E846" s="6">
        <v>138.30000000000001</v>
      </c>
      <c r="F846" s="6">
        <f t="shared" si="13"/>
        <v>110.64000000000001</v>
      </c>
      <c r="G846" s="6">
        <v>56.41</v>
      </c>
      <c r="H846" s="6">
        <v>131.38999999999999</v>
      </c>
      <c r="I846" s="6">
        <v>56.41</v>
      </c>
      <c r="R846" s="6">
        <v>131.38999999999999</v>
      </c>
    </row>
    <row r="847" spans="1:28" x14ac:dyDescent="0.35">
      <c r="A847" s="1" t="s">
        <v>1710</v>
      </c>
      <c r="B847" t="s">
        <v>1711</v>
      </c>
      <c r="C847" s="6">
        <v>80</v>
      </c>
      <c r="D847" s="6">
        <v>29.4</v>
      </c>
      <c r="E847" s="6">
        <v>522.9</v>
      </c>
      <c r="F847" s="6">
        <f t="shared" si="13"/>
        <v>64</v>
      </c>
      <c r="G847" s="6">
        <v>27.93</v>
      </c>
      <c r="H847" s="6">
        <v>286.38</v>
      </c>
      <c r="M847" s="6">
        <v>286.38</v>
      </c>
      <c r="Y847" s="6">
        <v>27.93</v>
      </c>
    </row>
    <row r="848" spans="1:28" x14ac:dyDescent="0.35">
      <c r="A848" s="1" t="s">
        <v>1712</v>
      </c>
      <c r="B848" t="s">
        <v>1713</v>
      </c>
      <c r="C848" s="6">
        <v>173</v>
      </c>
      <c r="D848" s="6">
        <v>173</v>
      </c>
      <c r="E848" s="6">
        <v>180</v>
      </c>
      <c r="F848" s="6">
        <f t="shared" si="13"/>
        <v>138.4</v>
      </c>
      <c r="G848" s="6">
        <v>53.39</v>
      </c>
      <c r="H848" s="6">
        <v>53.39</v>
      </c>
      <c r="I848" s="6">
        <v>53.39</v>
      </c>
    </row>
    <row r="849" spans="1:28" x14ac:dyDescent="0.35">
      <c r="A849" s="1" t="s">
        <v>1714</v>
      </c>
      <c r="B849" t="s">
        <v>1715</v>
      </c>
      <c r="C849" s="6">
        <v>226</v>
      </c>
      <c r="D849" s="6">
        <v>226</v>
      </c>
      <c r="E849" s="6">
        <v>226</v>
      </c>
      <c r="F849" s="6">
        <f t="shared" si="13"/>
        <v>180.8</v>
      </c>
      <c r="G849" s="6">
        <v>79.97</v>
      </c>
      <c r="H849" s="6">
        <v>79.97</v>
      </c>
      <c r="I849" s="6">
        <v>79.97</v>
      </c>
    </row>
    <row r="850" spans="1:28" x14ac:dyDescent="0.35">
      <c r="A850" s="1" t="s">
        <v>1716</v>
      </c>
      <c r="B850" t="s">
        <v>1717</v>
      </c>
      <c r="C850" s="6">
        <v>323</v>
      </c>
      <c r="D850" s="6">
        <v>323</v>
      </c>
      <c r="E850" s="6">
        <v>323</v>
      </c>
      <c r="F850" s="6">
        <f t="shared" si="13"/>
        <v>258.40000000000003</v>
      </c>
      <c r="G850" s="6">
        <v>136.01</v>
      </c>
      <c r="H850" s="6">
        <v>136.01</v>
      </c>
      <c r="I850" s="6">
        <v>136.01</v>
      </c>
    </row>
    <row r="851" spans="1:28" x14ac:dyDescent="0.35">
      <c r="A851" s="1" t="s">
        <v>1718</v>
      </c>
      <c r="B851" t="s">
        <v>1719</v>
      </c>
      <c r="C851" s="6">
        <v>111.2</v>
      </c>
      <c r="D851" s="6">
        <v>111.2</v>
      </c>
      <c r="E851" s="6">
        <v>111.2</v>
      </c>
      <c r="F851" s="6">
        <f t="shared" si="13"/>
        <v>88.960000000000008</v>
      </c>
      <c r="G851" s="6">
        <v>44.48</v>
      </c>
      <c r="H851" s="6">
        <v>105.64</v>
      </c>
      <c r="I851" s="6">
        <v>47.82</v>
      </c>
      <c r="J851" s="6">
        <v>56.12</v>
      </c>
      <c r="L851" s="6">
        <v>48.78</v>
      </c>
      <c r="M851" s="6">
        <v>44.48</v>
      </c>
      <c r="N851" s="6">
        <v>105.64</v>
      </c>
      <c r="R851" s="6">
        <v>104.86</v>
      </c>
    </row>
    <row r="852" spans="1:28" x14ac:dyDescent="0.35">
      <c r="A852" s="1" t="s">
        <v>1720</v>
      </c>
      <c r="B852" t="s">
        <v>1721</v>
      </c>
      <c r="C852" s="6">
        <v>80</v>
      </c>
      <c r="D852" s="6">
        <v>80</v>
      </c>
      <c r="E852" s="6">
        <v>226</v>
      </c>
      <c r="F852" s="6">
        <f t="shared" si="13"/>
        <v>64</v>
      </c>
      <c r="G852" s="6">
        <v>26.93</v>
      </c>
      <c r="H852" s="6">
        <v>44</v>
      </c>
      <c r="I852" s="6">
        <v>26.93</v>
      </c>
      <c r="J852" s="6">
        <v>40.380000000000003</v>
      </c>
      <c r="K852" s="6">
        <v>44</v>
      </c>
    </row>
    <row r="853" spans="1:28" x14ac:dyDescent="0.35">
      <c r="A853" s="1" t="s">
        <v>1722</v>
      </c>
      <c r="B853" t="s">
        <v>1723</v>
      </c>
      <c r="C853" s="6">
        <v>189.3</v>
      </c>
      <c r="D853" s="6">
        <v>131</v>
      </c>
      <c r="E853" s="6">
        <v>189.3</v>
      </c>
      <c r="F853" s="6">
        <f t="shared" si="13"/>
        <v>151.44000000000003</v>
      </c>
      <c r="G853" s="6">
        <v>46.45</v>
      </c>
      <c r="H853" s="6">
        <v>179.84</v>
      </c>
      <c r="I853" s="6">
        <v>74.959999999999994</v>
      </c>
      <c r="J853" s="6">
        <v>95.54</v>
      </c>
      <c r="K853" s="6">
        <v>79</v>
      </c>
      <c r="L853" s="6">
        <v>94.32</v>
      </c>
      <c r="M853" s="6">
        <v>75.72</v>
      </c>
      <c r="P853" s="6">
        <v>46.45</v>
      </c>
      <c r="R853" s="6">
        <v>179.84</v>
      </c>
      <c r="S853" s="6">
        <v>75.72</v>
      </c>
      <c r="U853" s="6">
        <v>75.72</v>
      </c>
    </row>
    <row r="854" spans="1:28" x14ac:dyDescent="0.35">
      <c r="A854" s="1" t="s">
        <v>1724</v>
      </c>
      <c r="B854" t="s">
        <v>1725</v>
      </c>
      <c r="C854" s="6">
        <v>256.39999999999998</v>
      </c>
      <c r="D854" s="6">
        <v>196.25</v>
      </c>
      <c r="E854" s="6">
        <v>495.6</v>
      </c>
      <c r="F854" s="6">
        <f t="shared" si="13"/>
        <v>205.12</v>
      </c>
      <c r="G854" s="6">
        <v>50.17</v>
      </c>
      <c r="H854" s="6">
        <v>243.58</v>
      </c>
      <c r="I854" s="6">
        <v>101.53</v>
      </c>
      <c r="J854" s="6">
        <v>129.41</v>
      </c>
      <c r="K854" s="6">
        <v>122</v>
      </c>
      <c r="L854" s="6">
        <v>112.46</v>
      </c>
      <c r="M854" s="6">
        <v>102.56</v>
      </c>
      <c r="O854" s="6">
        <v>102.56</v>
      </c>
      <c r="P854" s="6">
        <v>50.17</v>
      </c>
      <c r="R854" s="6">
        <v>243.58</v>
      </c>
      <c r="U854" s="6">
        <v>102.035</v>
      </c>
      <c r="V854" s="6">
        <v>186.44</v>
      </c>
      <c r="Z854" s="6">
        <v>243.58</v>
      </c>
    </row>
    <row r="855" spans="1:28" x14ac:dyDescent="0.35">
      <c r="A855" s="1" t="s">
        <v>1726</v>
      </c>
      <c r="B855" t="s">
        <v>1727</v>
      </c>
      <c r="C855" s="6">
        <v>375.3</v>
      </c>
      <c r="D855" s="6">
        <v>332</v>
      </c>
      <c r="E855" s="6">
        <v>418.6</v>
      </c>
      <c r="F855" s="6">
        <f t="shared" si="13"/>
        <v>300.24</v>
      </c>
      <c r="G855" s="6">
        <v>117.62</v>
      </c>
      <c r="H855" s="6">
        <v>397.67</v>
      </c>
      <c r="I855" s="6">
        <v>117.62</v>
      </c>
      <c r="L855" s="6">
        <v>218.24</v>
      </c>
      <c r="M855" s="6">
        <v>397.67</v>
      </c>
    </row>
    <row r="856" spans="1:28" x14ac:dyDescent="0.35">
      <c r="A856" s="1" t="s">
        <v>1728</v>
      </c>
      <c r="B856" t="s">
        <v>1729</v>
      </c>
      <c r="C856" s="6">
        <v>192</v>
      </c>
      <c r="D856" s="6">
        <v>15</v>
      </c>
      <c r="E856" s="6">
        <v>322</v>
      </c>
      <c r="F856" s="6">
        <f t="shared" si="13"/>
        <v>153.60000000000002</v>
      </c>
      <c r="G856" s="6">
        <v>41.8</v>
      </c>
      <c r="H856" s="6">
        <v>669.76</v>
      </c>
      <c r="I856" s="6">
        <v>76.03</v>
      </c>
      <c r="J856" s="6">
        <v>48.45</v>
      </c>
      <c r="K856" s="6">
        <v>669.76</v>
      </c>
      <c r="L856" s="6">
        <v>50.05</v>
      </c>
      <c r="M856" s="6">
        <v>76.8</v>
      </c>
      <c r="N856" s="6">
        <v>181.06</v>
      </c>
      <c r="P856" s="6">
        <v>82.56</v>
      </c>
      <c r="Q856" s="6">
        <v>74.97</v>
      </c>
      <c r="R856" s="6">
        <v>181.06</v>
      </c>
      <c r="T856" s="6">
        <v>82.94</v>
      </c>
      <c r="U856" s="6">
        <v>183.11</v>
      </c>
      <c r="W856" s="6">
        <v>41.8</v>
      </c>
      <c r="X856" s="6">
        <v>72.959999999999994</v>
      </c>
      <c r="Z856" s="6">
        <v>182.4</v>
      </c>
      <c r="AA856" s="6">
        <v>182.4</v>
      </c>
      <c r="AB856" s="6">
        <v>115.2</v>
      </c>
    </row>
    <row r="857" spans="1:28" x14ac:dyDescent="0.35">
      <c r="A857" s="1" t="s">
        <v>1730</v>
      </c>
      <c r="B857" t="s">
        <v>1731</v>
      </c>
      <c r="C857" s="6">
        <v>282</v>
      </c>
      <c r="D857" s="6">
        <v>6.23</v>
      </c>
      <c r="E857" s="6">
        <v>564</v>
      </c>
      <c r="F857" s="6">
        <f t="shared" si="13"/>
        <v>225.60000000000002</v>
      </c>
      <c r="G857" s="6">
        <v>71.17</v>
      </c>
      <c r="H857" s="6">
        <v>334.61</v>
      </c>
      <c r="I857" s="6">
        <v>111.67</v>
      </c>
      <c r="J857" s="6">
        <v>71.17</v>
      </c>
      <c r="K857" s="6">
        <v>334.61</v>
      </c>
      <c r="L857" s="6">
        <v>73.510000000000005</v>
      </c>
      <c r="M857" s="6">
        <v>112.8</v>
      </c>
      <c r="N857" s="6">
        <v>259.02999999999997</v>
      </c>
      <c r="O857" s="6">
        <v>112.8</v>
      </c>
      <c r="P857" s="6">
        <v>138.18</v>
      </c>
      <c r="Q857" s="6">
        <v>112.79</v>
      </c>
      <c r="R857" s="6">
        <v>265.92</v>
      </c>
      <c r="S857" s="6">
        <v>112.8</v>
      </c>
      <c r="T857" s="6">
        <v>121.82</v>
      </c>
      <c r="U857" s="6">
        <v>152.72</v>
      </c>
      <c r="V857" s="6">
        <v>267.89999999999998</v>
      </c>
      <c r="W857" s="6">
        <v>112.35</v>
      </c>
      <c r="Y857" s="6">
        <v>260.01499999999999</v>
      </c>
      <c r="Z857" s="6">
        <v>267.89999999999998</v>
      </c>
      <c r="AA857" s="6">
        <v>267.89999999999998</v>
      </c>
      <c r="AB857" s="6">
        <v>169.2</v>
      </c>
    </row>
    <row r="858" spans="1:28" x14ac:dyDescent="0.35">
      <c r="A858" s="1" t="s">
        <v>1732</v>
      </c>
      <c r="B858" t="s">
        <v>1733</v>
      </c>
      <c r="C858" s="6">
        <v>523</v>
      </c>
      <c r="D858" s="6">
        <v>430.6</v>
      </c>
      <c r="E858" s="6">
        <v>1046</v>
      </c>
      <c r="F858" s="6">
        <f t="shared" si="13"/>
        <v>418.40000000000003</v>
      </c>
      <c r="G858" s="6">
        <v>137.37</v>
      </c>
      <c r="H858" s="6">
        <v>509.77499999999998</v>
      </c>
      <c r="I858" s="6">
        <v>207.11</v>
      </c>
      <c r="J858" s="6">
        <v>137.37</v>
      </c>
      <c r="K858" s="6">
        <v>485.92</v>
      </c>
      <c r="L858" s="6">
        <v>192.64</v>
      </c>
      <c r="M858" s="6">
        <v>209.2</v>
      </c>
      <c r="N858" s="6">
        <v>493.18</v>
      </c>
      <c r="O858" s="6">
        <v>209.2</v>
      </c>
      <c r="P858" s="6">
        <v>256.27</v>
      </c>
      <c r="Q858" s="6">
        <v>209.18</v>
      </c>
      <c r="R858" s="6">
        <v>493.19</v>
      </c>
      <c r="S858" s="6">
        <v>209.2</v>
      </c>
      <c r="T858" s="6">
        <v>225.94</v>
      </c>
      <c r="U858" s="6">
        <v>509.77499999999998</v>
      </c>
      <c r="V858" s="6">
        <v>496.85</v>
      </c>
      <c r="W858" s="6">
        <v>205.02</v>
      </c>
      <c r="X858" s="6">
        <v>198.74</v>
      </c>
      <c r="Y858" s="6">
        <v>493.18</v>
      </c>
      <c r="Z858" s="6">
        <v>496.85</v>
      </c>
      <c r="AA858" s="6">
        <v>496.85</v>
      </c>
      <c r="AB858" s="6">
        <v>336.3</v>
      </c>
    </row>
    <row r="859" spans="1:28" x14ac:dyDescent="0.35">
      <c r="A859" s="1" t="s">
        <v>1734</v>
      </c>
      <c r="B859" t="s">
        <v>1735</v>
      </c>
      <c r="C859" s="6">
        <v>816</v>
      </c>
      <c r="D859" s="6">
        <v>607.6</v>
      </c>
      <c r="E859" s="6">
        <v>3147</v>
      </c>
      <c r="F859" s="6">
        <f t="shared" si="13"/>
        <v>652.80000000000007</v>
      </c>
      <c r="G859" s="6">
        <v>317.13</v>
      </c>
      <c r="H859" s="6">
        <v>799.98</v>
      </c>
      <c r="I859" s="6">
        <v>323.14</v>
      </c>
      <c r="J859" s="6">
        <v>361.41</v>
      </c>
      <c r="K859" s="6">
        <v>558.96</v>
      </c>
      <c r="L859" s="6">
        <v>357.9</v>
      </c>
      <c r="M859" s="6">
        <v>326.39999999999998</v>
      </c>
      <c r="N859" s="6">
        <v>769.48500000000001</v>
      </c>
      <c r="O859" s="6">
        <v>326.39999999999998</v>
      </c>
      <c r="P859" s="6">
        <v>399.84</v>
      </c>
      <c r="Q859" s="6">
        <v>326.37</v>
      </c>
      <c r="R859" s="6">
        <v>769.49</v>
      </c>
      <c r="S859" s="6">
        <v>326.39999999999998</v>
      </c>
      <c r="T859" s="6">
        <v>372.09500000000003</v>
      </c>
      <c r="U859" s="6">
        <v>799.98</v>
      </c>
      <c r="V859" s="6">
        <v>775.2</v>
      </c>
      <c r="W859" s="6">
        <v>317.13</v>
      </c>
      <c r="AA859" s="6">
        <v>775.2</v>
      </c>
      <c r="AB859" s="6">
        <v>489.6</v>
      </c>
    </row>
    <row r="860" spans="1:28" x14ac:dyDescent="0.35">
      <c r="A860" s="1" t="s">
        <v>1736</v>
      </c>
      <c r="B860" t="s">
        <v>1737</v>
      </c>
      <c r="C860" s="6">
        <v>1285</v>
      </c>
      <c r="D860" s="6">
        <v>836.4</v>
      </c>
      <c r="E860" s="6">
        <v>3121</v>
      </c>
      <c r="F860" s="6">
        <f t="shared" si="13"/>
        <v>1028</v>
      </c>
      <c r="G860" s="6">
        <v>488.3</v>
      </c>
      <c r="H860" s="6">
        <v>1220.75</v>
      </c>
      <c r="I860" s="6">
        <v>508.86</v>
      </c>
      <c r="J860" s="6">
        <v>569.13</v>
      </c>
      <c r="K860" s="6">
        <v>567.62</v>
      </c>
      <c r="L860" s="6">
        <v>563.6</v>
      </c>
      <c r="M860" s="6">
        <v>514</v>
      </c>
      <c r="N860" s="6">
        <v>1211.76</v>
      </c>
      <c r="O860" s="6">
        <v>514</v>
      </c>
      <c r="P860" s="6">
        <v>591.1</v>
      </c>
      <c r="Q860" s="6">
        <v>501.75</v>
      </c>
      <c r="R860" s="6">
        <v>1211.76</v>
      </c>
      <c r="S860" s="6">
        <v>514</v>
      </c>
      <c r="U860" s="6">
        <v>1007.01</v>
      </c>
      <c r="V860" s="6">
        <v>1220.75</v>
      </c>
      <c r="X860" s="6">
        <v>488.3</v>
      </c>
      <c r="Y860" s="6">
        <v>1216.32</v>
      </c>
      <c r="Z860" s="6">
        <v>1211.76</v>
      </c>
    </row>
    <row r="861" spans="1:28" x14ac:dyDescent="0.35">
      <c r="A861" s="1" t="s">
        <v>1738</v>
      </c>
      <c r="B861" t="s">
        <v>1739</v>
      </c>
      <c r="C861" s="6">
        <v>666</v>
      </c>
      <c r="D861" s="6">
        <v>503</v>
      </c>
      <c r="E861" s="6">
        <v>1017</v>
      </c>
      <c r="F861" s="6">
        <f t="shared" si="13"/>
        <v>532.80000000000007</v>
      </c>
      <c r="G861" s="6">
        <v>261.98</v>
      </c>
      <c r="H861" s="6">
        <v>630.37</v>
      </c>
      <c r="I861" s="6">
        <v>263.74</v>
      </c>
      <c r="J861" s="6">
        <v>336.13</v>
      </c>
      <c r="L861" s="6">
        <v>292.11</v>
      </c>
      <c r="M861" s="6">
        <v>266.39999999999998</v>
      </c>
      <c r="N861" s="6">
        <v>630.37</v>
      </c>
      <c r="O861" s="6">
        <v>266.39999999999998</v>
      </c>
      <c r="S861" s="6">
        <v>266.39999999999998</v>
      </c>
      <c r="T861" s="6">
        <v>413.86</v>
      </c>
      <c r="W861" s="6">
        <v>261.98</v>
      </c>
    </row>
    <row r="862" spans="1:28" x14ac:dyDescent="0.35">
      <c r="A862" s="1" t="s">
        <v>1740</v>
      </c>
      <c r="B862" t="s">
        <v>1741</v>
      </c>
      <c r="C862" s="6">
        <v>333</v>
      </c>
      <c r="D862" s="6">
        <v>225</v>
      </c>
      <c r="E862" s="6">
        <v>1796</v>
      </c>
      <c r="F862" s="6">
        <f t="shared" si="13"/>
        <v>266.40000000000003</v>
      </c>
      <c r="G862" s="6">
        <v>131.87</v>
      </c>
      <c r="H862" s="6">
        <v>438.16</v>
      </c>
      <c r="I862" s="6">
        <v>131.87</v>
      </c>
      <c r="J862" s="6">
        <v>205.92</v>
      </c>
      <c r="L862" s="6">
        <v>438.16</v>
      </c>
      <c r="M862" s="6">
        <v>133.19999999999999</v>
      </c>
      <c r="O862" s="6">
        <v>133.19999999999999</v>
      </c>
    </row>
    <row r="863" spans="1:28" x14ac:dyDescent="0.35">
      <c r="A863" s="1" t="s">
        <v>1742</v>
      </c>
      <c r="B863" t="s">
        <v>1743</v>
      </c>
      <c r="C863" s="6">
        <v>211.5</v>
      </c>
      <c r="D863" s="6">
        <v>7.05</v>
      </c>
      <c r="E863" s="6">
        <v>2561.5</v>
      </c>
      <c r="F863" s="6">
        <f t="shared" si="13"/>
        <v>169.20000000000002</v>
      </c>
      <c r="G863" s="6">
        <v>22.844999999999999</v>
      </c>
      <c r="H863" s="6">
        <v>938.98500000000001</v>
      </c>
      <c r="I863" s="6">
        <v>101.22</v>
      </c>
      <c r="J863" s="6">
        <v>272.8</v>
      </c>
      <c r="K863" s="6">
        <v>299</v>
      </c>
      <c r="L863" s="6">
        <v>167.49</v>
      </c>
      <c r="M863" s="6">
        <v>53.58</v>
      </c>
      <c r="N863" s="6">
        <v>82.614999999999995</v>
      </c>
      <c r="O863" s="6">
        <v>357.2</v>
      </c>
      <c r="Q863" s="6">
        <v>377.19</v>
      </c>
      <c r="R863" s="6">
        <v>515.92999999999995</v>
      </c>
      <c r="S863" s="6">
        <v>117.97</v>
      </c>
      <c r="T863" s="6">
        <v>22.844999999999999</v>
      </c>
      <c r="U863" s="6">
        <v>23.12</v>
      </c>
      <c r="V863" s="6">
        <v>848.35</v>
      </c>
      <c r="Y863" s="6">
        <v>938.98500000000001</v>
      </c>
      <c r="AB863" s="6">
        <v>916.5</v>
      </c>
    </row>
    <row r="864" spans="1:28" x14ac:dyDescent="0.35">
      <c r="A864" s="1" t="s">
        <v>1744</v>
      </c>
      <c r="B864" t="s">
        <v>1745</v>
      </c>
      <c r="C864" s="6">
        <v>633</v>
      </c>
      <c r="D864" s="6">
        <v>633</v>
      </c>
      <c r="E864" s="6">
        <v>633</v>
      </c>
      <c r="F864" s="6">
        <f t="shared" si="13"/>
        <v>506.40000000000003</v>
      </c>
      <c r="G864" s="6">
        <v>253.2</v>
      </c>
      <c r="H864" s="6">
        <v>596.91999999999996</v>
      </c>
      <c r="I864" s="6">
        <v>320.5</v>
      </c>
      <c r="J864" s="6">
        <v>299.92</v>
      </c>
      <c r="K864" s="6">
        <v>460</v>
      </c>
      <c r="M864" s="6">
        <v>253.2</v>
      </c>
      <c r="N864" s="6">
        <v>596.91999999999996</v>
      </c>
      <c r="O864" s="6">
        <v>253.2</v>
      </c>
      <c r="AB864" s="6">
        <v>379.8</v>
      </c>
    </row>
    <row r="865" spans="1:25" x14ac:dyDescent="0.35">
      <c r="A865" s="1" t="s">
        <v>1746</v>
      </c>
      <c r="B865" t="s">
        <v>1747</v>
      </c>
      <c r="C865" s="6">
        <v>1002</v>
      </c>
      <c r="D865" s="6">
        <v>1002</v>
      </c>
      <c r="E865" s="6">
        <v>2004</v>
      </c>
      <c r="F865" s="6">
        <f t="shared" si="13"/>
        <v>801.6</v>
      </c>
      <c r="G865" s="6">
        <v>400.8</v>
      </c>
      <c r="H865" s="6">
        <v>951.9</v>
      </c>
      <c r="I865" s="6">
        <v>507.45</v>
      </c>
      <c r="J865" s="6">
        <v>505.71</v>
      </c>
      <c r="K865" s="6">
        <v>720</v>
      </c>
      <c r="L865" s="6">
        <v>439.48</v>
      </c>
      <c r="M865" s="6">
        <v>400.8</v>
      </c>
      <c r="N865" s="6">
        <v>430.86</v>
      </c>
      <c r="O865" s="6">
        <v>400.8</v>
      </c>
      <c r="Q865" s="6">
        <v>515.70000000000005</v>
      </c>
      <c r="R865" s="6">
        <v>948.39499999999998</v>
      </c>
      <c r="S865" s="6">
        <v>400.8</v>
      </c>
      <c r="T865" s="6">
        <v>432.86</v>
      </c>
      <c r="V865" s="6">
        <v>951.9</v>
      </c>
      <c r="Y865" s="6">
        <v>944.88</v>
      </c>
    </row>
    <row r="866" spans="1:25" x14ac:dyDescent="0.35">
      <c r="A866" s="1" t="s">
        <v>1748</v>
      </c>
      <c r="B866" t="s">
        <v>1749</v>
      </c>
      <c r="C866" s="6">
        <v>527</v>
      </c>
      <c r="D866" s="6">
        <v>527</v>
      </c>
      <c r="E866" s="6">
        <v>527</v>
      </c>
      <c r="F866" s="6">
        <f t="shared" si="13"/>
        <v>421.6</v>
      </c>
      <c r="G866" s="6">
        <v>115.58</v>
      </c>
      <c r="H866" s="6">
        <v>496.96</v>
      </c>
      <c r="I866" s="6">
        <v>267.08</v>
      </c>
      <c r="J866" s="6">
        <v>265.98</v>
      </c>
      <c r="K866" s="6">
        <v>379</v>
      </c>
      <c r="L866" s="6">
        <v>115.58</v>
      </c>
      <c r="M866" s="6">
        <v>210.8</v>
      </c>
      <c r="N866" s="6">
        <v>496.96</v>
      </c>
    </row>
    <row r="867" spans="1:25" x14ac:dyDescent="0.35">
      <c r="A867" s="1" t="s">
        <v>1750</v>
      </c>
      <c r="B867" t="s">
        <v>1751</v>
      </c>
      <c r="C867" s="6">
        <v>843</v>
      </c>
      <c r="D867" s="6">
        <v>843</v>
      </c>
      <c r="E867" s="6">
        <v>1686</v>
      </c>
      <c r="F867" s="6">
        <f t="shared" si="13"/>
        <v>674.40000000000009</v>
      </c>
      <c r="G867" s="6">
        <v>9.1499999999999808</v>
      </c>
      <c r="H867" s="6">
        <v>800.85</v>
      </c>
      <c r="I867" s="6">
        <v>427.34</v>
      </c>
      <c r="J867" s="6">
        <v>425.46</v>
      </c>
      <c r="K867" s="6">
        <v>607</v>
      </c>
      <c r="L867" s="6">
        <v>369.74</v>
      </c>
      <c r="M867" s="6">
        <v>337.2</v>
      </c>
      <c r="N867" s="6">
        <v>488.1</v>
      </c>
      <c r="O867" s="6">
        <v>337.2</v>
      </c>
      <c r="U867" s="6">
        <v>9.1499999999999808</v>
      </c>
      <c r="V867" s="6">
        <v>800.85</v>
      </c>
      <c r="W867" s="6">
        <v>225</v>
      </c>
      <c r="Y867" s="6">
        <v>800.85</v>
      </c>
    </row>
    <row r="868" spans="1:25" x14ac:dyDescent="0.35">
      <c r="A868" s="1" t="s">
        <v>1752</v>
      </c>
      <c r="B868" t="s">
        <v>1753</v>
      </c>
      <c r="C868" s="6">
        <v>329</v>
      </c>
      <c r="D868" s="6">
        <v>329</v>
      </c>
      <c r="E868" s="6">
        <v>329</v>
      </c>
      <c r="F868" s="6">
        <f t="shared" si="13"/>
        <v>263.2</v>
      </c>
      <c r="G868" s="6">
        <v>130.28</v>
      </c>
      <c r="H868" s="6">
        <v>130.28</v>
      </c>
      <c r="I868" s="6">
        <v>130.28</v>
      </c>
    </row>
    <row r="869" spans="1:25" x14ac:dyDescent="0.35">
      <c r="A869" s="1" t="s">
        <v>1754</v>
      </c>
      <c r="B869" t="s">
        <v>1755</v>
      </c>
      <c r="C869" s="6">
        <v>117.1</v>
      </c>
      <c r="D869" s="6">
        <v>116.1</v>
      </c>
      <c r="E869" s="6">
        <v>117.1</v>
      </c>
      <c r="F869" s="6">
        <f t="shared" si="13"/>
        <v>93.68</v>
      </c>
      <c r="G869" s="6">
        <v>46.84</v>
      </c>
      <c r="H869" s="6">
        <v>109.48</v>
      </c>
      <c r="I869" s="6">
        <v>46.945</v>
      </c>
      <c r="J869" s="6">
        <v>58.85</v>
      </c>
      <c r="M869" s="6">
        <v>46.84</v>
      </c>
      <c r="N869" s="6">
        <v>109.48</v>
      </c>
    </row>
    <row r="870" spans="1:25" x14ac:dyDescent="0.35">
      <c r="A870" s="1" t="s">
        <v>1756</v>
      </c>
      <c r="B870" t="s">
        <v>1757</v>
      </c>
      <c r="C870" s="6">
        <v>83.8</v>
      </c>
      <c r="D870" s="6">
        <v>83.8</v>
      </c>
      <c r="E870" s="6">
        <v>83.8</v>
      </c>
      <c r="F870" s="6">
        <f t="shared" si="13"/>
        <v>67.040000000000006</v>
      </c>
      <c r="G870" s="6">
        <v>33.18</v>
      </c>
      <c r="H870" s="6">
        <v>33.18</v>
      </c>
      <c r="I870" s="6">
        <v>33.18</v>
      </c>
    </row>
    <row r="871" spans="1:25" x14ac:dyDescent="0.35">
      <c r="A871" s="1" t="s">
        <v>1758</v>
      </c>
      <c r="B871" t="s">
        <v>1759</v>
      </c>
      <c r="C871" s="6">
        <v>329</v>
      </c>
      <c r="D871" s="6">
        <v>286.8</v>
      </c>
      <c r="E871" s="6">
        <v>329</v>
      </c>
      <c r="F871" s="6">
        <f t="shared" si="13"/>
        <v>263.2</v>
      </c>
      <c r="G871" s="6">
        <v>133.51</v>
      </c>
      <c r="H871" s="6">
        <v>312.55</v>
      </c>
      <c r="I871" s="6">
        <v>133.51</v>
      </c>
      <c r="M871" s="6">
        <v>312.55</v>
      </c>
    </row>
    <row r="872" spans="1:25" x14ac:dyDescent="0.35">
      <c r="A872" s="1" t="s">
        <v>1760</v>
      </c>
      <c r="B872" t="s">
        <v>1761</v>
      </c>
      <c r="C872" s="6">
        <v>438.9</v>
      </c>
      <c r="D872" s="6">
        <v>355.5</v>
      </c>
      <c r="E872" s="6">
        <v>438.9</v>
      </c>
      <c r="F872" s="6">
        <f t="shared" si="13"/>
        <v>351.12</v>
      </c>
      <c r="G872" s="6">
        <v>142.19</v>
      </c>
      <c r="H872" s="6">
        <v>254</v>
      </c>
      <c r="I872" s="6">
        <v>173.8</v>
      </c>
      <c r="J872" s="6">
        <v>221.51</v>
      </c>
      <c r="L872" s="6">
        <v>155.93</v>
      </c>
      <c r="M872" s="6">
        <v>142.19999999999999</v>
      </c>
      <c r="N872" s="6">
        <v>254</v>
      </c>
      <c r="O872" s="6">
        <v>175.56</v>
      </c>
      <c r="Q872" s="6">
        <v>142.19</v>
      </c>
      <c r="T872" s="6">
        <v>153.58000000000001</v>
      </c>
    </row>
    <row r="873" spans="1:25" x14ac:dyDescent="0.35">
      <c r="A873" s="1" t="s">
        <v>1762</v>
      </c>
      <c r="B873" t="s">
        <v>1763</v>
      </c>
      <c r="C873" s="6">
        <v>379.1</v>
      </c>
      <c r="D873" s="6">
        <v>379.1</v>
      </c>
      <c r="E873" s="6">
        <v>379.1</v>
      </c>
      <c r="F873" s="6">
        <f t="shared" si="13"/>
        <v>303.28000000000003</v>
      </c>
      <c r="G873" s="6">
        <v>83.14</v>
      </c>
      <c r="H873" s="6">
        <v>150.12</v>
      </c>
      <c r="I873" s="6">
        <v>150.12</v>
      </c>
      <c r="L873" s="6">
        <v>83.14</v>
      </c>
      <c r="N873" s="6">
        <v>149.22</v>
      </c>
    </row>
    <row r="874" spans="1:25" x14ac:dyDescent="0.35">
      <c r="A874" s="1" t="s">
        <v>1764</v>
      </c>
      <c r="C874" s="6">
        <v>1650</v>
      </c>
      <c r="D874" s="6">
        <v>1100</v>
      </c>
      <c r="E874" s="6">
        <v>2200</v>
      </c>
      <c r="F874" s="6">
        <f t="shared" si="13"/>
        <v>1320</v>
      </c>
      <c r="G874" s="6">
        <v>825</v>
      </c>
      <c r="H874" s="6">
        <v>825</v>
      </c>
      <c r="K874" s="6">
        <v>825</v>
      </c>
    </row>
    <row r="875" spans="1:25" x14ac:dyDescent="0.35">
      <c r="A875" s="1" t="s">
        <v>1765</v>
      </c>
      <c r="C875" s="6">
        <v>163.1</v>
      </c>
      <c r="D875" s="6">
        <v>8.4</v>
      </c>
      <c r="E875" s="6">
        <v>15527.7</v>
      </c>
      <c r="F875" s="6">
        <f t="shared" si="13"/>
        <v>130.47999999999999</v>
      </c>
      <c r="G875" s="6">
        <v>125.89</v>
      </c>
      <c r="H875" s="6">
        <v>134.88</v>
      </c>
      <c r="K875" s="6">
        <v>125.89</v>
      </c>
      <c r="N875" s="6">
        <v>134.88</v>
      </c>
    </row>
    <row r="876" spans="1:25" x14ac:dyDescent="0.35">
      <c r="A876" s="1" t="s">
        <v>1766</v>
      </c>
      <c r="C876" s="6">
        <v>17260</v>
      </c>
      <c r="D876" s="6">
        <v>17260</v>
      </c>
      <c r="E876" s="6">
        <v>17260</v>
      </c>
      <c r="F876" s="6">
        <f t="shared" si="13"/>
        <v>13808</v>
      </c>
      <c r="G876" s="6">
        <v>8599.44</v>
      </c>
      <c r="H876" s="6">
        <v>8599.44</v>
      </c>
      <c r="L876" s="6">
        <v>8599.44</v>
      </c>
    </row>
    <row r="877" spans="1:25" x14ac:dyDescent="0.35">
      <c r="A877" s="1" t="s">
        <v>1767</v>
      </c>
      <c r="C877" s="6">
        <v>3611.5</v>
      </c>
      <c r="D877" s="6">
        <v>284</v>
      </c>
      <c r="E877" s="6">
        <v>7061</v>
      </c>
      <c r="F877" s="6">
        <f t="shared" si="13"/>
        <v>2889.2000000000003</v>
      </c>
      <c r="G877" s="6">
        <v>1463.365</v>
      </c>
      <c r="H877" s="6">
        <v>1463.365</v>
      </c>
      <c r="I877" s="6">
        <v>1463.365</v>
      </c>
    </row>
    <row r="878" spans="1:25" x14ac:dyDescent="0.35">
      <c r="A878" s="1" t="s">
        <v>1768</v>
      </c>
      <c r="C878" s="6">
        <v>93</v>
      </c>
      <c r="D878" s="6">
        <v>9</v>
      </c>
      <c r="E878" s="6">
        <v>598</v>
      </c>
      <c r="F878" s="6">
        <f t="shared" si="13"/>
        <v>74.400000000000006</v>
      </c>
      <c r="G878" s="6">
        <v>37.65</v>
      </c>
      <c r="H878" s="6">
        <v>59.29</v>
      </c>
      <c r="K878" s="6">
        <v>37.65</v>
      </c>
      <c r="N878" s="6">
        <v>59.29</v>
      </c>
    </row>
    <row r="879" spans="1:25" x14ac:dyDescent="0.35">
      <c r="A879" s="1" t="s">
        <v>1769</v>
      </c>
      <c r="C879" s="6">
        <v>1110.5</v>
      </c>
      <c r="D879" s="6">
        <v>270.3</v>
      </c>
      <c r="E879" s="6">
        <v>3278</v>
      </c>
      <c r="F879" s="6">
        <f t="shared" si="13"/>
        <v>888.40000000000009</v>
      </c>
      <c r="G879" s="6">
        <v>320.58999999999997</v>
      </c>
      <c r="H879" s="6">
        <v>320.58999999999997</v>
      </c>
      <c r="K879" s="6">
        <v>320.58999999999997</v>
      </c>
    </row>
    <row r="880" spans="1:25" x14ac:dyDescent="0.35">
      <c r="A880" s="1" t="s">
        <v>1770</v>
      </c>
      <c r="C880" s="6">
        <v>393</v>
      </c>
      <c r="D880" s="6">
        <v>29.4</v>
      </c>
      <c r="E880" s="6">
        <v>1122.3</v>
      </c>
      <c r="F880" s="6">
        <f t="shared" si="13"/>
        <v>314.40000000000003</v>
      </c>
      <c r="G880" s="6">
        <v>381.6</v>
      </c>
      <c r="H880" s="6">
        <v>381.6</v>
      </c>
      <c r="K880" s="6">
        <v>381.6</v>
      </c>
    </row>
    <row r="881" spans="1:28" x14ac:dyDescent="0.35">
      <c r="A881" s="1" t="s">
        <v>1771</v>
      </c>
      <c r="B881" t="s">
        <v>1772</v>
      </c>
      <c r="C881" s="6">
        <v>163</v>
      </c>
      <c r="D881" s="6">
        <v>163</v>
      </c>
      <c r="E881" s="6">
        <v>163</v>
      </c>
      <c r="F881" s="6">
        <f t="shared" si="13"/>
        <v>130.4</v>
      </c>
      <c r="G881" s="6">
        <v>61.94</v>
      </c>
      <c r="H881" s="6">
        <v>271.7</v>
      </c>
      <c r="I881" s="6">
        <v>63.9</v>
      </c>
      <c r="J881" s="6">
        <v>82.27</v>
      </c>
      <c r="K881" s="6">
        <v>78.12</v>
      </c>
      <c r="L881" s="6">
        <v>81.209999999999994</v>
      </c>
      <c r="M881" s="6">
        <v>65.2</v>
      </c>
      <c r="N881" s="6">
        <v>68.459999999999994</v>
      </c>
      <c r="O881" s="6">
        <v>65.2</v>
      </c>
      <c r="Q881" s="6">
        <v>64.42</v>
      </c>
      <c r="R881" s="6">
        <v>153.71</v>
      </c>
      <c r="S881" s="6">
        <v>65.2</v>
      </c>
      <c r="T881" s="6">
        <v>78.239999999999995</v>
      </c>
      <c r="U881" s="6">
        <v>104.47</v>
      </c>
      <c r="V881" s="6">
        <v>154.85</v>
      </c>
      <c r="W881" s="6">
        <v>66.83</v>
      </c>
      <c r="X881" s="6">
        <v>61.94</v>
      </c>
      <c r="Y881" s="6">
        <v>154.27500000000001</v>
      </c>
      <c r="Z881" s="6">
        <v>271.7</v>
      </c>
      <c r="AA881" s="6">
        <v>154.85</v>
      </c>
    </row>
    <row r="882" spans="1:28" x14ac:dyDescent="0.35">
      <c r="A882" s="1" t="s">
        <v>1773</v>
      </c>
      <c r="B882" t="s">
        <v>1774</v>
      </c>
      <c r="C882" s="6">
        <v>87.8</v>
      </c>
      <c r="D882" s="6">
        <v>87.8</v>
      </c>
      <c r="E882" s="6">
        <v>351.2</v>
      </c>
      <c r="F882" s="6">
        <f t="shared" si="13"/>
        <v>70.239999999999995</v>
      </c>
      <c r="G882" s="6">
        <v>34.42</v>
      </c>
      <c r="H882" s="6">
        <v>245.12</v>
      </c>
      <c r="I882" s="6">
        <v>37.75</v>
      </c>
      <c r="J882" s="6">
        <v>83.2</v>
      </c>
      <c r="K882" s="6">
        <v>245.12</v>
      </c>
      <c r="L882" s="6">
        <v>38.51</v>
      </c>
      <c r="M882" s="6">
        <v>35.119999999999997</v>
      </c>
      <c r="N882" s="6">
        <v>82.8</v>
      </c>
      <c r="R882" s="6">
        <v>82.8</v>
      </c>
      <c r="S882" s="6">
        <v>70.239999999999995</v>
      </c>
      <c r="U882" s="6">
        <v>34.42</v>
      </c>
      <c r="Y882" s="6">
        <v>82.8</v>
      </c>
      <c r="Z882" s="6">
        <v>166.82</v>
      </c>
    </row>
    <row r="883" spans="1:28" x14ac:dyDescent="0.35">
      <c r="A883" s="1" t="s">
        <v>1775</v>
      </c>
      <c r="B883" t="s">
        <v>1776</v>
      </c>
      <c r="C883" s="6">
        <v>86.8</v>
      </c>
      <c r="D883" s="6">
        <v>43.4</v>
      </c>
      <c r="E883" s="6">
        <v>130.19999999999999</v>
      </c>
      <c r="F883" s="6">
        <f t="shared" si="13"/>
        <v>69.44</v>
      </c>
      <c r="G883" s="6">
        <v>17.010000000000002</v>
      </c>
      <c r="H883" s="6">
        <v>34.369999999999997</v>
      </c>
      <c r="I883" s="6">
        <v>34.369999999999997</v>
      </c>
      <c r="U883" s="6">
        <v>17.010000000000002</v>
      </c>
    </row>
    <row r="884" spans="1:28" x14ac:dyDescent="0.35">
      <c r="A884" s="1" t="s">
        <v>1777</v>
      </c>
      <c r="B884" t="s">
        <v>1778</v>
      </c>
      <c r="C884" s="6">
        <v>1090</v>
      </c>
      <c r="D884" s="6">
        <v>1000</v>
      </c>
      <c r="E884" s="6">
        <v>1090</v>
      </c>
      <c r="F884" s="6">
        <f t="shared" si="13"/>
        <v>872</v>
      </c>
      <c r="G884" s="6">
        <v>427.28</v>
      </c>
      <c r="H884" s="6">
        <v>427.28</v>
      </c>
      <c r="I884" s="6">
        <v>427.28</v>
      </c>
    </row>
    <row r="885" spans="1:28" x14ac:dyDescent="0.35">
      <c r="A885" s="1" t="s">
        <v>1779</v>
      </c>
      <c r="B885" t="s">
        <v>1780</v>
      </c>
      <c r="C885" s="6">
        <v>126.8</v>
      </c>
      <c r="D885" s="6">
        <v>126.8</v>
      </c>
      <c r="E885" s="6">
        <v>126.8</v>
      </c>
      <c r="F885" s="6">
        <f t="shared" si="13"/>
        <v>101.44</v>
      </c>
      <c r="G885" s="6">
        <v>48.18</v>
      </c>
      <c r="H885" s="6">
        <v>120.46</v>
      </c>
      <c r="I885" s="6">
        <v>51.99</v>
      </c>
      <c r="J885" s="6">
        <v>63.99</v>
      </c>
      <c r="M885" s="6">
        <v>50.72</v>
      </c>
      <c r="N885" s="6">
        <v>120.46</v>
      </c>
      <c r="O885" s="6">
        <v>50.72</v>
      </c>
      <c r="R885" s="6">
        <v>120.46</v>
      </c>
      <c r="X885" s="6">
        <v>48.18</v>
      </c>
    </row>
    <row r="886" spans="1:28" x14ac:dyDescent="0.35">
      <c r="A886" s="1" t="s">
        <v>1781</v>
      </c>
      <c r="B886" t="s">
        <v>1782</v>
      </c>
      <c r="C886" s="6">
        <v>183</v>
      </c>
      <c r="D886" s="6">
        <v>91.5</v>
      </c>
      <c r="E886" s="6">
        <v>183</v>
      </c>
      <c r="F886" s="6">
        <f t="shared" si="13"/>
        <v>146.4</v>
      </c>
      <c r="G886" s="6">
        <v>41.47</v>
      </c>
      <c r="H886" s="6">
        <v>173.85</v>
      </c>
      <c r="I886" s="6">
        <v>72.47</v>
      </c>
      <c r="J886" s="6">
        <v>92.36</v>
      </c>
      <c r="K886" s="6">
        <v>41.47</v>
      </c>
      <c r="M886" s="6">
        <v>73.2</v>
      </c>
      <c r="N886" s="6">
        <v>173.85</v>
      </c>
      <c r="O886" s="6">
        <v>73.2</v>
      </c>
      <c r="R886" s="6">
        <v>173.85</v>
      </c>
      <c r="X886" s="6">
        <v>69.540000000000006</v>
      </c>
    </row>
    <row r="887" spans="1:28" x14ac:dyDescent="0.35">
      <c r="A887" s="1" t="s">
        <v>1783</v>
      </c>
      <c r="B887" t="s">
        <v>1784</v>
      </c>
      <c r="C887" s="6">
        <v>802</v>
      </c>
      <c r="D887" s="6">
        <v>618</v>
      </c>
      <c r="E887" s="6">
        <v>1237</v>
      </c>
      <c r="F887" s="6">
        <f t="shared" si="13"/>
        <v>641.6</v>
      </c>
      <c r="G887" s="6">
        <v>328.82</v>
      </c>
      <c r="H887" s="6">
        <v>328.82</v>
      </c>
      <c r="I887" s="6">
        <v>328.82</v>
      </c>
    </row>
    <row r="888" spans="1:28" x14ac:dyDescent="0.35">
      <c r="A888" s="1" t="s">
        <v>1785</v>
      </c>
      <c r="B888" t="s">
        <v>1786</v>
      </c>
      <c r="C888" s="6">
        <v>517</v>
      </c>
      <c r="D888" s="6">
        <v>319</v>
      </c>
      <c r="E888" s="6">
        <v>517</v>
      </c>
      <c r="F888" s="6">
        <f t="shared" si="13"/>
        <v>413.6</v>
      </c>
      <c r="G888" s="6">
        <v>216.05500000000001</v>
      </c>
      <c r="H888" s="6">
        <v>216.05500000000001</v>
      </c>
      <c r="I888" s="6">
        <v>216.05500000000001</v>
      </c>
    </row>
    <row r="889" spans="1:28" x14ac:dyDescent="0.35">
      <c r="A889" s="1" t="s">
        <v>1787</v>
      </c>
      <c r="B889" t="s">
        <v>1788</v>
      </c>
      <c r="C889" s="6">
        <v>74.900000000000006</v>
      </c>
      <c r="D889" s="6">
        <v>69.400000000000006</v>
      </c>
      <c r="E889" s="6">
        <v>224.7</v>
      </c>
      <c r="F889" s="6">
        <f t="shared" si="13"/>
        <v>59.920000000000009</v>
      </c>
      <c r="G889" s="6">
        <v>21.39</v>
      </c>
      <c r="H889" s="6">
        <v>2474.7199999999998</v>
      </c>
      <c r="I889" s="6">
        <v>29.66</v>
      </c>
      <c r="J889" s="6">
        <v>37.799999999999997</v>
      </c>
      <c r="K889" s="6">
        <v>59.42</v>
      </c>
      <c r="L889" s="6">
        <v>32.85</v>
      </c>
      <c r="M889" s="6">
        <v>29.96</v>
      </c>
      <c r="N889" s="6">
        <v>32.21</v>
      </c>
      <c r="O889" s="6">
        <v>29.96</v>
      </c>
      <c r="P889" s="6">
        <v>36.700000000000003</v>
      </c>
      <c r="Q889" s="6">
        <v>29.25</v>
      </c>
      <c r="R889" s="6">
        <v>70.63</v>
      </c>
      <c r="S889" s="6">
        <v>29.96</v>
      </c>
      <c r="U889" s="6">
        <v>30.71</v>
      </c>
      <c r="V889" s="6">
        <v>71.150000000000006</v>
      </c>
      <c r="X889" s="6">
        <v>21.39</v>
      </c>
      <c r="Z889" s="6">
        <v>2474.7199999999998</v>
      </c>
    </row>
    <row r="890" spans="1:28" x14ac:dyDescent="0.35">
      <c r="A890" s="1" t="s">
        <v>1789</v>
      </c>
      <c r="B890" t="s">
        <v>1790</v>
      </c>
      <c r="C890" s="6">
        <v>1206</v>
      </c>
      <c r="D890" s="6">
        <v>773</v>
      </c>
      <c r="E890" s="6">
        <v>1206</v>
      </c>
      <c r="F890" s="6">
        <f t="shared" si="13"/>
        <v>964.80000000000007</v>
      </c>
      <c r="G890" s="6">
        <v>494.46</v>
      </c>
      <c r="H890" s="6">
        <v>494.46</v>
      </c>
      <c r="I890" s="6">
        <v>494.46</v>
      </c>
    </row>
    <row r="891" spans="1:28" x14ac:dyDescent="0.35">
      <c r="A891" s="1" t="s">
        <v>1791</v>
      </c>
      <c r="B891" t="s">
        <v>1792</v>
      </c>
      <c r="C891" s="6">
        <v>536.17999999999995</v>
      </c>
      <c r="D891" s="6">
        <v>132</v>
      </c>
      <c r="E891" s="6">
        <v>1738</v>
      </c>
      <c r="F891" s="6">
        <f t="shared" si="13"/>
        <v>428.94399999999996</v>
      </c>
      <c r="G891" s="6">
        <v>177.13</v>
      </c>
      <c r="H891" s="6">
        <v>446.48</v>
      </c>
      <c r="I891" s="6">
        <v>216.17</v>
      </c>
      <c r="J891" s="6">
        <v>237.89</v>
      </c>
      <c r="K891" s="6">
        <v>248.02</v>
      </c>
      <c r="L891" s="6">
        <v>247.47</v>
      </c>
      <c r="M891" s="6">
        <v>216.2</v>
      </c>
      <c r="N891" s="6">
        <v>264</v>
      </c>
      <c r="P891" s="6">
        <v>446.48</v>
      </c>
      <c r="T891" s="6">
        <v>177.13</v>
      </c>
      <c r="W891" s="6">
        <v>199.87</v>
      </c>
      <c r="AB891" s="6">
        <v>225</v>
      </c>
    </row>
    <row r="892" spans="1:28" x14ac:dyDescent="0.35">
      <c r="A892" s="1" t="s">
        <v>1793</v>
      </c>
      <c r="B892" t="s">
        <v>1794</v>
      </c>
      <c r="C892" s="6">
        <v>175</v>
      </c>
      <c r="D892" s="6">
        <v>175</v>
      </c>
      <c r="E892" s="6">
        <v>175</v>
      </c>
      <c r="F892" s="6">
        <f t="shared" si="13"/>
        <v>140</v>
      </c>
      <c r="G892" s="6">
        <v>70</v>
      </c>
      <c r="H892" s="6">
        <v>70</v>
      </c>
      <c r="O892" s="6">
        <v>70</v>
      </c>
    </row>
    <row r="893" spans="1:28" x14ac:dyDescent="0.35">
      <c r="A893" s="1" t="s">
        <v>1795</v>
      </c>
      <c r="B893" t="s">
        <v>1796</v>
      </c>
      <c r="C893" s="6">
        <v>97</v>
      </c>
      <c r="D893" s="6">
        <v>97</v>
      </c>
      <c r="E893" s="6">
        <v>215.2</v>
      </c>
      <c r="F893" s="6">
        <f t="shared" si="13"/>
        <v>77.600000000000009</v>
      </c>
      <c r="G893" s="6">
        <v>36.86</v>
      </c>
      <c r="H893" s="6">
        <v>80.47</v>
      </c>
      <c r="I893" s="6">
        <v>38.409999999999997</v>
      </c>
      <c r="J893" s="6">
        <v>48.96</v>
      </c>
      <c r="K893" s="6">
        <v>80.47</v>
      </c>
      <c r="L893" s="6">
        <v>48.33</v>
      </c>
      <c r="M893" s="6">
        <v>55.765000000000001</v>
      </c>
      <c r="N893" s="6">
        <v>41.71</v>
      </c>
      <c r="O893" s="6">
        <v>50.295000000000002</v>
      </c>
      <c r="U893" s="6">
        <v>38.020000000000003</v>
      </c>
      <c r="X893" s="6">
        <v>36.86</v>
      </c>
    </row>
    <row r="894" spans="1:28" x14ac:dyDescent="0.35">
      <c r="A894" s="1" t="s">
        <v>1797</v>
      </c>
      <c r="B894" t="s">
        <v>1798</v>
      </c>
      <c r="C894" s="6">
        <v>145</v>
      </c>
      <c r="D894" s="6">
        <v>145</v>
      </c>
      <c r="E894" s="6">
        <v>819</v>
      </c>
      <c r="F894" s="6">
        <f t="shared" si="13"/>
        <v>116</v>
      </c>
      <c r="G894" s="6">
        <v>58</v>
      </c>
      <c r="H894" s="6">
        <v>116</v>
      </c>
      <c r="I894" s="6">
        <v>59.45</v>
      </c>
      <c r="M894" s="6">
        <v>109.9</v>
      </c>
      <c r="O894" s="6">
        <v>58</v>
      </c>
      <c r="S894" s="6">
        <v>116</v>
      </c>
      <c r="W894" s="6">
        <v>59.45</v>
      </c>
    </row>
    <row r="895" spans="1:28" x14ac:dyDescent="0.35">
      <c r="A895" s="1" t="s">
        <v>1799</v>
      </c>
      <c r="B895" t="s">
        <v>1800</v>
      </c>
      <c r="C895" s="6">
        <v>75</v>
      </c>
      <c r="D895" s="6">
        <v>25</v>
      </c>
      <c r="E895" s="6">
        <v>200</v>
      </c>
      <c r="F895" s="6">
        <f t="shared" si="13"/>
        <v>60</v>
      </c>
      <c r="G895" s="6">
        <v>38.234999999999999</v>
      </c>
      <c r="H895" s="6">
        <v>66.44</v>
      </c>
      <c r="J895" s="6">
        <v>65.64</v>
      </c>
      <c r="K895" s="6">
        <v>66.44</v>
      </c>
      <c r="L895" s="6">
        <v>38.234999999999999</v>
      </c>
      <c r="P895" s="6">
        <v>65.64</v>
      </c>
    </row>
    <row r="896" spans="1:28" x14ac:dyDescent="0.35">
      <c r="A896" s="1" t="s">
        <v>1801</v>
      </c>
      <c r="B896" t="s">
        <v>1802</v>
      </c>
      <c r="C896" s="6">
        <v>151.80000000000001</v>
      </c>
      <c r="D896" s="6">
        <v>136.30000000000001</v>
      </c>
      <c r="E896" s="6">
        <v>669.2</v>
      </c>
      <c r="F896" s="6">
        <f t="shared" si="13"/>
        <v>121.44000000000001</v>
      </c>
      <c r="G896" s="6">
        <v>41.68</v>
      </c>
      <c r="H896" s="6">
        <v>68.790000000000006</v>
      </c>
      <c r="I896" s="6">
        <v>53.97</v>
      </c>
      <c r="J896" s="6">
        <v>68.790000000000006</v>
      </c>
      <c r="K896" s="6">
        <v>48</v>
      </c>
      <c r="L896" s="6">
        <v>41.68</v>
      </c>
      <c r="M896" s="6">
        <v>66.92</v>
      </c>
      <c r="N896" s="6">
        <v>41.91</v>
      </c>
    </row>
    <row r="897" spans="1:20" x14ac:dyDescent="0.35">
      <c r="A897" s="1" t="s">
        <v>1803</v>
      </c>
      <c r="B897" t="s">
        <v>1804</v>
      </c>
      <c r="C897" s="6">
        <v>1370.55</v>
      </c>
      <c r="D897" s="6">
        <v>913.7</v>
      </c>
      <c r="E897" s="6">
        <v>1370.55</v>
      </c>
      <c r="F897" s="6">
        <f t="shared" si="13"/>
        <v>1096.44</v>
      </c>
      <c r="G897" s="6">
        <v>447.71</v>
      </c>
      <c r="H897" s="6">
        <v>682.85</v>
      </c>
      <c r="J897" s="6">
        <v>649.37</v>
      </c>
      <c r="L897" s="6">
        <v>682.85</v>
      </c>
      <c r="P897" s="6">
        <v>447.71</v>
      </c>
    </row>
    <row r="898" spans="1:20" x14ac:dyDescent="0.35">
      <c r="A898" s="1" t="s">
        <v>1805</v>
      </c>
      <c r="B898" t="s">
        <v>1806</v>
      </c>
      <c r="C898" s="6">
        <v>472.2</v>
      </c>
      <c r="D898" s="6">
        <v>472.2</v>
      </c>
      <c r="E898" s="6">
        <v>1416.6</v>
      </c>
      <c r="F898" s="6">
        <f t="shared" si="13"/>
        <v>377.76</v>
      </c>
      <c r="G898" s="6">
        <v>12.24</v>
      </c>
      <c r="H898" s="6">
        <v>373.98</v>
      </c>
      <c r="I898" s="6">
        <v>373.98</v>
      </c>
      <c r="K898" s="6">
        <v>12.24</v>
      </c>
    </row>
    <row r="899" spans="1:20" x14ac:dyDescent="0.35">
      <c r="A899" s="1" t="s">
        <v>1807</v>
      </c>
      <c r="B899" t="s">
        <v>1808</v>
      </c>
      <c r="C899" s="6">
        <v>29.4</v>
      </c>
      <c r="D899" s="6">
        <v>29.4</v>
      </c>
      <c r="E899" s="6">
        <v>205.8</v>
      </c>
      <c r="F899" s="6">
        <f t="shared" si="13"/>
        <v>23.52</v>
      </c>
      <c r="G899" s="6">
        <v>0.59999999999999398</v>
      </c>
      <c r="H899" s="6">
        <v>39.5</v>
      </c>
      <c r="I899" s="6">
        <v>12.64</v>
      </c>
      <c r="J899" s="6">
        <v>14.84</v>
      </c>
      <c r="K899" s="6">
        <v>39.5</v>
      </c>
      <c r="L899" s="6">
        <v>0.59999999999999398</v>
      </c>
      <c r="S899" s="6">
        <v>23.52</v>
      </c>
    </row>
    <row r="900" spans="1:20" x14ac:dyDescent="0.35">
      <c r="A900" s="1" t="s">
        <v>1809</v>
      </c>
      <c r="B900" t="s">
        <v>1810</v>
      </c>
      <c r="C900" s="6">
        <v>5445</v>
      </c>
      <c r="D900" s="6">
        <v>4864.2</v>
      </c>
      <c r="E900" s="6">
        <v>21054</v>
      </c>
      <c r="F900" s="6">
        <f t="shared" si="13"/>
        <v>4356</v>
      </c>
      <c r="G900" s="6">
        <v>2209.58</v>
      </c>
      <c r="H900" s="6">
        <v>2209.58</v>
      </c>
      <c r="I900" s="6">
        <v>2209.58</v>
      </c>
    </row>
    <row r="901" spans="1:20" x14ac:dyDescent="0.35">
      <c r="A901" s="1" t="s">
        <v>1811</v>
      </c>
      <c r="B901" t="s">
        <v>1812</v>
      </c>
      <c r="C901" s="6">
        <v>134.42500000000001</v>
      </c>
      <c r="D901" s="6">
        <v>58.8</v>
      </c>
      <c r="E901" s="6">
        <v>754.7</v>
      </c>
      <c r="F901" s="6">
        <f t="shared" ref="F901:F964" si="14">C901*0.8</f>
        <v>107.54000000000002</v>
      </c>
      <c r="G901" s="6">
        <v>18.7</v>
      </c>
      <c r="H901" s="6">
        <v>301.88</v>
      </c>
      <c r="I901" s="6">
        <v>37.93</v>
      </c>
      <c r="K901" s="6">
        <v>18.7</v>
      </c>
      <c r="O901" s="6">
        <v>301.88</v>
      </c>
    </row>
    <row r="902" spans="1:20" x14ac:dyDescent="0.35">
      <c r="A902" s="1" t="s">
        <v>1813</v>
      </c>
      <c r="B902" t="s">
        <v>1814</v>
      </c>
      <c r="C902" s="6">
        <v>66.599999999999994</v>
      </c>
      <c r="D902" s="6">
        <v>29.4</v>
      </c>
      <c r="E902" s="6">
        <v>101.45</v>
      </c>
      <c r="F902" s="6">
        <f t="shared" si="14"/>
        <v>53.28</v>
      </c>
      <c r="G902" s="6">
        <v>4.0400000000000098</v>
      </c>
      <c r="H902" s="6">
        <v>41.8</v>
      </c>
      <c r="I902" s="6">
        <v>26.37</v>
      </c>
      <c r="J902" s="6">
        <v>41.8</v>
      </c>
      <c r="K902" s="6">
        <v>4.0400000000000098</v>
      </c>
      <c r="L902" s="6">
        <v>12.89</v>
      </c>
    </row>
    <row r="903" spans="1:20" x14ac:dyDescent="0.35">
      <c r="A903" s="1" t="s">
        <v>1815</v>
      </c>
      <c r="B903" t="s">
        <v>1816</v>
      </c>
      <c r="C903" s="6">
        <v>60.6</v>
      </c>
      <c r="D903" s="6">
        <v>31.85</v>
      </c>
      <c r="E903" s="6">
        <v>127.4</v>
      </c>
      <c r="F903" s="6">
        <f t="shared" si="14"/>
        <v>48.480000000000004</v>
      </c>
      <c r="G903" s="6">
        <v>11.68</v>
      </c>
      <c r="H903" s="6">
        <v>26.06</v>
      </c>
      <c r="I903" s="6">
        <v>24</v>
      </c>
      <c r="K903" s="6">
        <v>11.68</v>
      </c>
      <c r="N903" s="6">
        <v>26.06</v>
      </c>
      <c r="O903" s="6">
        <v>24.24</v>
      </c>
    </row>
    <row r="904" spans="1:20" x14ac:dyDescent="0.35">
      <c r="A904" s="1" t="s">
        <v>1817</v>
      </c>
      <c r="B904" t="s">
        <v>1818</v>
      </c>
      <c r="C904" s="6">
        <v>68</v>
      </c>
      <c r="D904" s="6">
        <v>68</v>
      </c>
      <c r="E904" s="6">
        <v>68</v>
      </c>
      <c r="F904" s="6">
        <f t="shared" si="14"/>
        <v>54.400000000000006</v>
      </c>
      <c r="G904" s="6">
        <v>10.5</v>
      </c>
      <c r="H904" s="6">
        <v>34.32</v>
      </c>
      <c r="I904" s="6">
        <v>26.93</v>
      </c>
      <c r="J904" s="6">
        <v>34.32</v>
      </c>
      <c r="K904" s="6">
        <v>10.5</v>
      </c>
      <c r="L904" s="6">
        <v>29.82</v>
      </c>
      <c r="M904" s="6">
        <v>27.2</v>
      </c>
      <c r="T904" s="6">
        <v>32.64</v>
      </c>
    </row>
    <row r="905" spans="1:20" x14ac:dyDescent="0.35">
      <c r="A905" s="1" t="s">
        <v>1819</v>
      </c>
      <c r="B905" t="s">
        <v>1820</v>
      </c>
      <c r="C905" s="6">
        <v>88.55</v>
      </c>
      <c r="D905" s="6">
        <v>88.55</v>
      </c>
      <c r="E905" s="6">
        <v>265.64999999999998</v>
      </c>
      <c r="F905" s="6">
        <f t="shared" si="14"/>
        <v>70.84</v>
      </c>
      <c r="G905" s="6">
        <v>35.5</v>
      </c>
      <c r="H905" s="6">
        <v>78.430000000000007</v>
      </c>
      <c r="I905" s="6">
        <v>35.94</v>
      </c>
      <c r="J905" s="6">
        <v>78.430000000000007</v>
      </c>
      <c r="L905" s="6">
        <v>38.840000000000003</v>
      </c>
      <c r="M905" s="6">
        <v>35.5</v>
      </c>
    </row>
    <row r="906" spans="1:20" x14ac:dyDescent="0.35">
      <c r="A906" s="1" t="s">
        <v>1821</v>
      </c>
      <c r="B906" t="s">
        <v>1822</v>
      </c>
      <c r="C906" s="6">
        <v>137.75</v>
      </c>
      <c r="D906" s="6">
        <v>137.75</v>
      </c>
      <c r="E906" s="6">
        <v>275.5</v>
      </c>
      <c r="F906" s="6">
        <f t="shared" si="14"/>
        <v>110.2</v>
      </c>
      <c r="G906" s="6">
        <v>3.16</v>
      </c>
      <c r="H906" s="6">
        <v>69.53</v>
      </c>
      <c r="I906" s="6">
        <v>54.55</v>
      </c>
      <c r="J906" s="6">
        <v>69.53</v>
      </c>
      <c r="K906" s="6">
        <v>3.16</v>
      </c>
      <c r="M906" s="6">
        <v>55.1</v>
      </c>
    </row>
    <row r="907" spans="1:20" x14ac:dyDescent="0.35">
      <c r="A907" s="1" t="s">
        <v>1823</v>
      </c>
      <c r="B907" t="s">
        <v>1824</v>
      </c>
      <c r="C907" s="6">
        <v>29.4</v>
      </c>
      <c r="D907" s="6">
        <v>29.4</v>
      </c>
      <c r="E907" s="6">
        <v>88.2</v>
      </c>
      <c r="F907" s="6">
        <f t="shared" si="14"/>
        <v>23.52</v>
      </c>
      <c r="G907" s="6">
        <v>2.8</v>
      </c>
      <c r="H907" s="6">
        <v>25.79</v>
      </c>
      <c r="I907" s="6">
        <v>12.64</v>
      </c>
      <c r="K907" s="6">
        <v>2.8</v>
      </c>
      <c r="L907" s="6">
        <v>25.79</v>
      </c>
      <c r="N907" s="6">
        <v>23.52</v>
      </c>
      <c r="Q907" s="6">
        <v>23.52</v>
      </c>
    </row>
    <row r="908" spans="1:20" x14ac:dyDescent="0.35">
      <c r="A908" s="1" t="s">
        <v>1825</v>
      </c>
      <c r="B908" t="s">
        <v>1826</v>
      </c>
      <c r="C908" s="6">
        <v>168.3</v>
      </c>
      <c r="D908" s="6">
        <v>168.3</v>
      </c>
      <c r="E908" s="6">
        <v>336.6</v>
      </c>
      <c r="F908" s="6">
        <f t="shared" si="14"/>
        <v>134.64000000000001</v>
      </c>
      <c r="G908" s="6">
        <v>59.76</v>
      </c>
      <c r="H908" s="6">
        <v>74.540000000000006</v>
      </c>
      <c r="I908" s="6">
        <v>68.290000000000006</v>
      </c>
      <c r="J908" s="6">
        <v>74.540000000000006</v>
      </c>
      <c r="K908" s="6">
        <v>59.76</v>
      </c>
      <c r="L908" s="6">
        <v>73.819999999999993</v>
      </c>
      <c r="M908" s="6">
        <v>67.319999999999993</v>
      </c>
      <c r="T908" s="6">
        <v>72.7</v>
      </c>
    </row>
    <row r="909" spans="1:20" x14ac:dyDescent="0.35">
      <c r="A909" s="1" t="s">
        <v>1827</v>
      </c>
      <c r="B909" t="s">
        <v>1828</v>
      </c>
      <c r="C909" s="6">
        <v>254.9</v>
      </c>
      <c r="D909" s="6">
        <v>254.9</v>
      </c>
      <c r="E909" s="6">
        <v>509.8</v>
      </c>
      <c r="F909" s="6">
        <f t="shared" si="14"/>
        <v>203.92000000000002</v>
      </c>
      <c r="G909" s="6">
        <v>100.94</v>
      </c>
      <c r="H909" s="6">
        <v>212.67</v>
      </c>
      <c r="I909" s="6">
        <v>100.94</v>
      </c>
      <c r="J909" s="6">
        <v>128.65</v>
      </c>
      <c r="L909" s="6">
        <v>111.8</v>
      </c>
      <c r="P909" s="6">
        <v>212.67</v>
      </c>
    </row>
    <row r="910" spans="1:20" x14ac:dyDescent="0.35">
      <c r="A910" s="1" t="s">
        <v>1829</v>
      </c>
      <c r="B910" t="s">
        <v>1830</v>
      </c>
      <c r="C910" s="6">
        <v>46.95</v>
      </c>
      <c r="D910" s="6">
        <v>46.95</v>
      </c>
      <c r="E910" s="6">
        <v>46.95</v>
      </c>
      <c r="F910" s="6">
        <f t="shared" si="14"/>
        <v>37.56</v>
      </c>
      <c r="G910" s="6">
        <v>23.01</v>
      </c>
      <c r="H910" s="6">
        <v>23.01</v>
      </c>
      <c r="P910" s="6">
        <v>23.01</v>
      </c>
    </row>
    <row r="911" spans="1:20" x14ac:dyDescent="0.35">
      <c r="A911" s="1" t="s">
        <v>1831</v>
      </c>
      <c r="B911" t="s">
        <v>1832</v>
      </c>
      <c r="C911" s="6">
        <v>58.8</v>
      </c>
      <c r="D911" s="6">
        <v>29.4</v>
      </c>
      <c r="E911" s="6">
        <v>58.8</v>
      </c>
      <c r="F911" s="6">
        <f t="shared" si="14"/>
        <v>47.04</v>
      </c>
      <c r="G911" s="6">
        <v>23.28</v>
      </c>
      <c r="H911" s="6">
        <v>23.28</v>
      </c>
      <c r="I911" s="6">
        <v>23.28</v>
      </c>
    </row>
    <row r="912" spans="1:20" x14ac:dyDescent="0.35">
      <c r="A912" s="1" t="s">
        <v>1833</v>
      </c>
      <c r="B912" t="s">
        <v>1834</v>
      </c>
      <c r="C912" s="6">
        <v>499.8</v>
      </c>
      <c r="D912" s="6">
        <v>411.6</v>
      </c>
      <c r="E912" s="6">
        <v>646.79999999999995</v>
      </c>
      <c r="F912" s="6">
        <f t="shared" si="14"/>
        <v>399.84000000000003</v>
      </c>
      <c r="G912" s="6">
        <v>68.8599999999999</v>
      </c>
      <c r="H912" s="6">
        <v>183.31</v>
      </c>
      <c r="I912" s="6">
        <v>183.31</v>
      </c>
      <c r="K912" s="6">
        <v>68.8599999999999</v>
      </c>
    </row>
    <row r="913" spans="1:24" x14ac:dyDescent="0.35">
      <c r="A913" s="1" t="s">
        <v>1835</v>
      </c>
      <c r="B913" t="s">
        <v>1836</v>
      </c>
      <c r="C913" s="6">
        <v>61.85</v>
      </c>
      <c r="D913" s="6">
        <v>61.85</v>
      </c>
      <c r="E913" s="6">
        <v>185.55</v>
      </c>
      <c r="F913" s="6">
        <f t="shared" si="14"/>
        <v>49.480000000000004</v>
      </c>
      <c r="G913" s="6">
        <v>3.2</v>
      </c>
      <c r="H913" s="6">
        <v>50.795000000000002</v>
      </c>
      <c r="I913" s="6">
        <v>24.49</v>
      </c>
      <c r="J913" s="6">
        <v>31.22</v>
      </c>
      <c r="K913" s="6">
        <v>3.2</v>
      </c>
      <c r="L913" s="6">
        <v>27.13</v>
      </c>
      <c r="M913" s="6">
        <v>24.74</v>
      </c>
      <c r="N913" s="6">
        <v>25.67</v>
      </c>
      <c r="O913" s="6">
        <v>24.74</v>
      </c>
      <c r="S913" s="6">
        <v>24.74</v>
      </c>
      <c r="U913" s="6">
        <v>50.795000000000002</v>
      </c>
    </row>
    <row r="914" spans="1:24" x14ac:dyDescent="0.35">
      <c r="A914" s="1" t="s">
        <v>1837</v>
      </c>
      <c r="B914" t="s">
        <v>1838</v>
      </c>
      <c r="C914" s="6">
        <v>35</v>
      </c>
      <c r="D914" s="6">
        <v>35</v>
      </c>
      <c r="E914" s="6">
        <v>105</v>
      </c>
      <c r="F914" s="6">
        <f t="shared" si="14"/>
        <v>28</v>
      </c>
      <c r="G914" s="6">
        <v>7.6</v>
      </c>
      <c r="H914" s="6">
        <v>19.95</v>
      </c>
      <c r="I914" s="6">
        <v>13.86</v>
      </c>
      <c r="J914" s="6">
        <v>15.5</v>
      </c>
      <c r="K914" s="6">
        <v>7.6</v>
      </c>
      <c r="L914" s="6">
        <v>15.35</v>
      </c>
      <c r="M914" s="6">
        <v>14</v>
      </c>
      <c r="X914" s="6">
        <v>19.95</v>
      </c>
    </row>
    <row r="915" spans="1:24" x14ac:dyDescent="0.35">
      <c r="A915" s="1" t="s">
        <v>1839</v>
      </c>
      <c r="B915" t="s">
        <v>1840</v>
      </c>
      <c r="C915" s="6">
        <v>86.5</v>
      </c>
      <c r="D915" s="6">
        <v>43.3</v>
      </c>
      <c r="E915" s="6">
        <v>346</v>
      </c>
      <c r="F915" s="6">
        <f t="shared" si="14"/>
        <v>69.2</v>
      </c>
      <c r="G915" s="6">
        <v>9.34</v>
      </c>
      <c r="H915" s="6">
        <v>81.965000000000003</v>
      </c>
      <c r="I915" s="6">
        <v>17.149999999999999</v>
      </c>
      <c r="J915" s="6">
        <v>81.965000000000003</v>
      </c>
      <c r="K915" s="6">
        <v>9.34</v>
      </c>
      <c r="L915" s="6">
        <v>28.465</v>
      </c>
      <c r="M915" s="6">
        <v>17.32</v>
      </c>
      <c r="N915" s="6">
        <v>18.62</v>
      </c>
    </row>
    <row r="916" spans="1:24" x14ac:dyDescent="0.35">
      <c r="A916" s="1" t="s">
        <v>1841</v>
      </c>
      <c r="B916" t="s">
        <v>1842</v>
      </c>
      <c r="C916" s="6">
        <v>179.35</v>
      </c>
      <c r="D916" s="6">
        <v>138.6</v>
      </c>
      <c r="E916" s="6">
        <v>783.6</v>
      </c>
      <c r="F916" s="6">
        <f t="shared" si="14"/>
        <v>143.47999999999999</v>
      </c>
      <c r="G916" s="6">
        <v>2.5999999999999899</v>
      </c>
      <c r="H916" s="6">
        <v>168.47</v>
      </c>
      <c r="I916" s="6">
        <v>72.78</v>
      </c>
      <c r="J916" s="6">
        <v>86.76</v>
      </c>
      <c r="K916" s="6">
        <v>2.5999999999999899</v>
      </c>
      <c r="L916" s="6">
        <v>78.66</v>
      </c>
      <c r="M916" s="6">
        <v>71.739999999999995</v>
      </c>
      <c r="N916" s="6">
        <v>78.36</v>
      </c>
      <c r="O916" s="6">
        <v>71.739999999999995</v>
      </c>
      <c r="P916" s="6">
        <v>168.47</v>
      </c>
      <c r="Q916" s="6">
        <v>156.69999999999999</v>
      </c>
      <c r="T916" s="6">
        <v>77.48</v>
      </c>
      <c r="W916" s="6">
        <v>72.06</v>
      </c>
    </row>
    <row r="917" spans="1:24" x14ac:dyDescent="0.35">
      <c r="A917" s="1" t="s">
        <v>1843</v>
      </c>
      <c r="B917" t="s">
        <v>1844</v>
      </c>
      <c r="C917" s="6">
        <v>76.7</v>
      </c>
      <c r="D917" s="6">
        <v>76.7</v>
      </c>
      <c r="E917" s="6">
        <v>153.4</v>
      </c>
      <c r="F917" s="6">
        <f t="shared" si="14"/>
        <v>61.360000000000007</v>
      </c>
      <c r="G917" s="6">
        <v>14.38</v>
      </c>
      <c r="H917" s="6">
        <v>67.28</v>
      </c>
      <c r="J917" s="6">
        <v>38.71</v>
      </c>
      <c r="K917" s="6">
        <v>14.38</v>
      </c>
      <c r="L917" s="6">
        <v>67.28</v>
      </c>
    </row>
    <row r="918" spans="1:24" x14ac:dyDescent="0.35">
      <c r="A918" s="1" t="s">
        <v>1845</v>
      </c>
      <c r="B918" t="s">
        <v>1846</v>
      </c>
      <c r="C918" s="6">
        <v>167.17500000000001</v>
      </c>
      <c r="D918" s="6">
        <v>111.45</v>
      </c>
      <c r="E918" s="6">
        <v>222.9</v>
      </c>
      <c r="F918" s="6">
        <f t="shared" si="14"/>
        <v>133.74</v>
      </c>
      <c r="G918" s="6">
        <v>66.2</v>
      </c>
      <c r="H918" s="6">
        <v>66.2</v>
      </c>
      <c r="I918" s="6">
        <v>66.2</v>
      </c>
    </row>
    <row r="919" spans="1:24" x14ac:dyDescent="0.35">
      <c r="A919" s="1" t="s">
        <v>1847</v>
      </c>
      <c r="B919" t="s">
        <v>1848</v>
      </c>
      <c r="C919" s="6">
        <v>7402.75</v>
      </c>
      <c r="D919" s="6">
        <v>7402.75</v>
      </c>
      <c r="E919" s="6">
        <v>7402.75</v>
      </c>
      <c r="F919" s="6">
        <f t="shared" si="14"/>
        <v>5922.2000000000007</v>
      </c>
      <c r="G919" s="6">
        <v>2931.49</v>
      </c>
      <c r="H919" s="6">
        <v>2931.49</v>
      </c>
      <c r="I919" s="6">
        <v>2931.49</v>
      </c>
    </row>
    <row r="920" spans="1:24" x14ac:dyDescent="0.35">
      <c r="A920" s="1" t="s">
        <v>1849</v>
      </c>
      <c r="B920" t="s">
        <v>1850</v>
      </c>
      <c r="C920" s="6">
        <v>43.7</v>
      </c>
      <c r="D920" s="6">
        <v>43.7</v>
      </c>
      <c r="E920" s="6">
        <v>43.7</v>
      </c>
      <c r="F920" s="6">
        <f t="shared" si="14"/>
        <v>34.96</v>
      </c>
      <c r="G920" s="6">
        <v>10.164999999999999</v>
      </c>
      <c r="H920" s="6">
        <v>17.48</v>
      </c>
      <c r="I920" s="6">
        <v>17.309999999999999</v>
      </c>
      <c r="J920" s="6">
        <v>11.03</v>
      </c>
      <c r="K920" s="6">
        <v>10.164999999999999</v>
      </c>
      <c r="M920" s="6">
        <v>17.48</v>
      </c>
    </row>
    <row r="921" spans="1:24" x14ac:dyDescent="0.35">
      <c r="A921" s="1" t="s">
        <v>1851</v>
      </c>
      <c r="B921" t="s">
        <v>1852</v>
      </c>
      <c r="C921" s="6">
        <v>445.1</v>
      </c>
      <c r="D921" s="6">
        <v>445.1</v>
      </c>
      <c r="E921" s="6">
        <v>445.1</v>
      </c>
      <c r="F921" s="6">
        <f t="shared" si="14"/>
        <v>356.08000000000004</v>
      </c>
      <c r="G921" s="6">
        <v>232.06</v>
      </c>
      <c r="H921" s="6">
        <v>232.06</v>
      </c>
      <c r="L921" s="6">
        <v>232.06</v>
      </c>
    </row>
    <row r="922" spans="1:24" x14ac:dyDescent="0.35">
      <c r="A922" s="1" t="s">
        <v>1853</v>
      </c>
      <c r="B922" t="s">
        <v>1854</v>
      </c>
      <c r="C922" s="6">
        <v>5100</v>
      </c>
      <c r="D922" s="6">
        <v>5100</v>
      </c>
      <c r="E922" s="6">
        <v>5100</v>
      </c>
      <c r="F922" s="6">
        <f t="shared" si="14"/>
        <v>4080</v>
      </c>
      <c r="G922" s="6">
        <v>2236.86</v>
      </c>
      <c r="H922" s="6">
        <v>4515</v>
      </c>
      <c r="J922" s="6">
        <v>2573.9699999999998</v>
      </c>
      <c r="K922" s="6">
        <v>4515</v>
      </c>
      <c r="L922" s="6">
        <v>2236.86</v>
      </c>
    </row>
    <row r="923" spans="1:24" x14ac:dyDescent="0.35">
      <c r="A923" s="1" t="s">
        <v>1855</v>
      </c>
      <c r="B923" t="s">
        <v>1856</v>
      </c>
      <c r="C923" s="6">
        <v>880.9</v>
      </c>
      <c r="D923" s="6">
        <v>880.9</v>
      </c>
      <c r="E923" s="6">
        <v>2642.7</v>
      </c>
      <c r="F923" s="6">
        <f t="shared" si="14"/>
        <v>704.72</v>
      </c>
      <c r="G923" s="6">
        <v>105</v>
      </c>
      <c r="H923" s="6">
        <v>438.89</v>
      </c>
      <c r="I923" s="6">
        <v>348.84</v>
      </c>
      <c r="J923" s="6">
        <v>195.08</v>
      </c>
      <c r="K923" s="6">
        <v>105</v>
      </c>
      <c r="L923" s="6">
        <v>438.89</v>
      </c>
      <c r="P923" s="6">
        <v>405.21499999999997</v>
      </c>
    </row>
    <row r="924" spans="1:24" x14ac:dyDescent="0.35">
      <c r="A924" s="1" t="s">
        <v>1857</v>
      </c>
      <c r="B924" t="s">
        <v>1858</v>
      </c>
      <c r="C924" s="6">
        <v>1875.6</v>
      </c>
      <c r="D924" s="6">
        <v>1875.6</v>
      </c>
      <c r="E924" s="6">
        <v>3751.2</v>
      </c>
      <c r="F924" s="6">
        <f t="shared" si="14"/>
        <v>1500.48</v>
      </c>
      <c r="G924" s="6">
        <v>742.74</v>
      </c>
      <c r="H924" s="6">
        <v>824</v>
      </c>
      <c r="I924" s="6">
        <v>742.74</v>
      </c>
      <c r="K924" s="6">
        <v>824</v>
      </c>
    </row>
    <row r="925" spans="1:24" x14ac:dyDescent="0.35">
      <c r="A925" s="1" t="s">
        <v>1859</v>
      </c>
      <c r="B925" t="s">
        <v>1860</v>
      </c>
      <c r="C925" s="6">
        <v>765.5</v>
      </c>
      <c r="D925" s="6">
        <v>765.5</v>
      </c>
      <c r="E925" s="6">
        <v>1531</v>
      </c>
      <c r="F925" s="6">
        <f t="shared" si="14"/>
        <v>612.4</v>
      </c>
      <c r="G925" s="6">
        <v>329.17</v>
      </c>
      <c r="H925" s="6">
        <v>329.17</v>
      </c>
      <c r="I925" s="6">
        <v>329.17</v>
      </c>
    </row>
    <row r="926" spans="1:24" x14ac:dyDescent="0.35">
      <c r="A926" s="1" t="s">
        <v>1861</v>
      </c>
      <c r="B926" t="s">
        <v>1862</v>
      </c>
      <c r="C926" s="6">
        <v>2621.5</v>
      </c>
      <c r="D926" s="6">
        <v>2621.5</v>
      </c>
      <c r="E926" s="6">
        <v>2621.5</v>
      </c>
      <c r="F926" s="6">
        <f t="shared" si="14"/>
        <v>2097.2000000000003</v>
      </c>
      <c r="G926" s="6">
        <v>1038.1099999999999</v>
      </c>
      <c r="H926" s="6">
        <v>1038.1099999999999</v>
      </c>
      <c r="I926" s="6">
        <v>1038.1099999999999</v>
      </c>
    </row>
    <row r="927" spans="1:24" x14ac:dyDescent="0.35">
      <c r="A927" s="1" t="s">
        <v>1863</v>
      </c>
      <c r="B927" t="s">
        <v>1864</v>
      </c>
      <c r="C927" s="6">
        <v>2879</v>
      </c>
      <c r="D927" s="6">
        <v>2879</v>
      </c>
      <c r="E927" s="6">
        <v>5863.2</v>
      </c>
      <c r="F927" s="6">
        <f t="shared" si="14"/>
        <v>2303.2000000000003</v>
      </c>
      <c r="G927" s="6">
        <v>1133.18</v>
      </c>
      <c r="H927" s="6">
        <v>1482.6849999999999</v>
      </c>
      <c r="I927" s="6">
        <v>1168.3</v>
      </c>
      <c r="J927" s="6">
        <v>1482.6849999999999</v>
      </c>
      <c r="K927" s="6">
        <v>1182</v>
      </c>
      <c r="M927" s="6">
        <v>1151.5999999999999</v>
      </c>
      <c r="N927" s="6">
        <v>1133.18</v>
      </c>
    </row>
    <row r="928" spans="1:24" x14ac:dyDescent="0.35">
      <c r="A928" s="1" t="s">
        <v>1865</v>
      </c>
      <c r="B928" t="s">
        <v>1866</v>
      </c>
      <c r="C928" s="6">
        <v>34.799999999999997</v>
      </c>
      <c r="D928" s="6">
        <v>34.799999999999997</v>
      </c>
      <c r="E928" s="6">
        <v>69.599999999999994</v>
      </c>
      <c r="F928" s="6">
        <f t="shared" si="14"/>
        <v>27.84</v>
      </c>
      <c r="G928" s="6">
        <v>7.03</v>
      </c>
      <c r="H928" s="6">
        <v>30.53</v>
      </c>
      <c r="I928" s="6">
        <v>27.56</v>
      </c>
      <c r="J928" s="6">
        <v>12.095000000000001</v>
      </c>
      <c r="K928" s="6">
        <v>7.03</v>
      </c>
      <c r="L928" s="6">
        <v>30.53</v>
      </c>
      <c r="T928" s="6">
        <v>16.7</v>
      </c>
    </row>
    <row r="929" spans="1:28" x14ac:dyDescent="0.35">
      <c r="A929" s="1" t="s">
        <v>1867</v>
      </c>
      <c r="B929" t="s">
        <v>1868</v>
      </c>
      <c r="C929" s="6">
        <v>60.4</v>
      </c>
      <c r="D929" s="6">
        <v>60.4</v>
      </c>
      <c r="E929" s="6">
        <v>241.6</v>
      </c>
      <c r="F929" s="6">
        <f t="shared" si="14"/>
        <v>48.32</v>
      </c>
      <c r="G929" s="6">
        <v>12.38</v>
      </c>
      <c r="H929" s="6">
        <v>96.63</v>
      </c>
      <c r="I929" s="6">
        <v>23.92</v>
      </c>
      <c r="J929" s="6">
        <v>31.72</v>
      </c>
      <c r="K929" s="6">
        <v>12.38</v>
      </c>
      <c r="L929" s="6">
        <v>26.49</v>
      </c>
      <c r="M929" s="6">
        <v>24.16</v>
      </c>
      <c r="N929" s="6">
        <v>48.32</v>
      </c>
      <c r="Q929" s="6">
        <v>96.63</v>
      </c>
    </row>
    <row r="930" spans="1:28" x14ac:dyDescent="0.35">
      <c r="A930" s="1" t="s">
        <v>1869</v>
      </c>
      <c r="B930" t="s">
        <v>1870</v>
      </c>
      <c r="C930" s="6">
        <v>275.64999999999998</v>
      </c>
      <c r="D930" s="6">
        <v>275.64999999999998</v>
      </c>
      <c r="E930" s="6">
        <v>551.29999999999995</v>
      </c>
      <c r="F930" s="6">
        <f t="shared" si="14"/>
        <v>220.51999999999998</v>
      </c>
      <c r="G930" s="6">
        <v>0.46999999999997</v>
      </c>
      <c r="H930" s="6">
        <v>139.12</v>
      </c>
      <c r="I930" s="6">
        <v>113.845</v>
      </c>
      <c r="J930" s="6">
        <v>139.12</v>
      </c>
      <c r="K930" s="6">
        <v>85.5</v>
      </c>
      <c r="L930" s="6">
        <v>0.46999999999997</v>
      </c>
      <c r="N930" s="6">
        <v>118.53</v>
      </c>
      <c r="P930" s="6">
        <v>126.8</v>
      </c>
    </row>
    <row r="931" spans="1:28" x14ac:dyDescent="0.35">
      <c r="A931" s="1" t="s">
        <v>1871</v>
      </c>
      <c r="B931" t="s">
        <v>1872</v>
      </c>
      <c r="C931" s="6">
        <v>29.4</v>
      </c>
      <c r="D931" s="6">
        <v>29.4</v>
      </c>
      <c r="E931" s="6">
        <v>58.8</v>
      </c>
      <c r="F931" s="6">
        <f t="shared" si="14"/>
        <v>23.52</v>
      </c>
      <c r="G931" s="6">
        <v>1.1000000000000001</v>
      </c>
      <c r="H931" s="6">
        <v>17.64</v>
      </c>
      <c r="I931" s="6">
        <v>11.93</v>
      </c>
      <c r="J931" s="6">
        <v>13.02</v>
      </c>
      <c r="K931" s="6">
        <v>1.1000000000000001</v>
      </c>
      <c r="L931" s="6">
        <v>12.89</v>
      </c>
      <c r="M931" s="6">
        <v>11.76</v>
      </c>
      <c r="N931" s="6">
        <v>12.2</v>
      </c>
      <c r="O931" s="6">
        <v>11.76</v>
      </c>
      <c r="P931" s="6">
        <v>14.41</v>
      </c>
      <c r="Q931" s="6">
        <v>11.76</v>
      </c>
      <c r="S931" s="6">
        <v>11.76</v>
      </c>
      <c r="T931" s="6">
        <v>13.404999999999999</v>
      </c>
      <c r="AB931" s="6">
        <v>17.64</v>
      </c>
    </row>
    <row r="932" spans="1:28" x14ac:dyDescent="0.35">
      <c r="A932" s="1" t="s">
        <v>1873</v>
      </c>
      <c r="B932" t="s">
        <v>1874</v>
      </c>
      <c r="C932" s="6">
        <v>44.1</v>
      </c>
      <c r="D932" s="6">
        <v>29.4</v>
      </c>
      <c r="E932" s="6">
        <v>88.2</v>
      </c>
      <c r="F932" s="6">
        <f t="shared" si="14"/>
        <v>35.28</v>
      </c>
      <c r="G932" s="6">
        <v>5.97</v>
      </c>
      <c r="H932" s="6">
        <v>23.52</v>
      </c>
      <c r="I932" s="6">
        <v>11.64</v>
      </c>
      <c r="K932" s="6">
        <v>5.97</v>
      </c>
      <c r="M932" s="6">
        <v>23.52</v>
      </c>
    </row>
    <row r="933" spans="1:28" x14ac:dyDescent="0.35">
      <c r="A933" s="1" t="s">
        <v>1875</v>
      </c>
      <c r="B933" t="s">
        <v>1876</v>
      </c>
      <c r="C933" s="6">
        <v>35.5</v>
      </c>
      <c r="D933" s="6">
        <v>35.5</v>
      </c>
      <c r="E933" s="6">
        <v>319.5</v>
      </c>
      <c r="F933" s="6">
        <f t="shared" si="14"/>
        <v>28.400000000000002</v>
      </c>
      <c r="G933" s="6">
        <v>3.35</v>
      </c>
      <c r="H933" s="6">
        <v>42.6</v>
      </c>
      <c r="I933" s="6">
        <v>14.56</v>
      </c>
      <c r="J933" s="6">
        <v>23.59</v>
      </c>
      <c r="K933" s="6">
        <v>3.35</v>
      </c>
      <c r="L933" s="6">
        <v>7.78</v>
      </c>
      <c r="M933" s="6">
        <v>42.6</v>
      </c>
    </row>
    <row r="934" spans="1:28" x14ac:dyDescent="0.35">
      <c r="A934" s="1" t="s">
        <v>1877</v>
      </c>
      <c r="B934" t="s">
        <v>1878</v>
      </c>
      <c r="C934" s="6">
        <v>35</v>
      </c>
      <c r="D934" s="6">
        <v>29.4</v>
      </c>
      <c r="E934" s="6">
        <v>105</v>
      </c>
      <c r="F934" s="6">
        <f t="shared" si="14"/>
        <v>28</v>
      </c>
      <c r="G934" s="6">
        <v>0.68</v>
      </c>
      <c r="H934" s="6">
        <v>14.2</v>
      </c>
      <c r="I934" s="6">
        <v>14.2</v>
      </c>
      <c r="J934" s="6">
        <v>13.02</v>
      </c>
      <c r="K934" s="6">
        <v>0.68</v>
      </c>
      <c r="L934" s="6">
        <v>12.89</v>
      </c>
      <c r="M934" s="6">
        <v>14</v>
      </c>
      <c r="N934" s="6">
        <v>9.0399999999999991</v>
      </c>
      <c r="O934" s="6">
        <v>11.76</v>
      </c>
      <c r="Q934" s="6">
        <v>14</v>
      </c>
      <c r="S934" s="6">
        <v>11.76</v>
      </c>
    </row>
    <row r="935" spans="1:28" x14ac:dyDescent="0.35">
      <c r="A935" s="1" t="s">
        <v>1879</v>
      </c>
      <c r="B935" t="s">
        <v>1880</v>
      </c>
      <c r="C935" s="6">
        <v>8</v>
      </c>
      <c r="D935" s="6">
        <v>8</v>
      </c>
      <c r="E935" s="6">
        <v>12</v>
      </c>
      <c r="F935" s="6">
        <f t="shared" si="14"/>
        <v>6.4</v>
      </c>
      <c r="G935" s="6">
        <v>1.895</v>
      </c>
      <c r="H935" s="6">
        <v>3.96</v>
      </c>
      <c r="I935" s="6">
        <v>3.96</v>
      </c>
      <c r="J935" s="6">
        <v>1.895</v>
      </c>
    </row>
    <row r="936" spans="1:28" x14ac:dyDescent="0.35">
      <c r="A936" s="1" t="s">
        <v>1881</v>
      </c>
      <c r="B936" t="s">
        <v>1882</v>
      </c>
      <c r="C936" s="6">
        <v>140</v>
      </c>
      <c r="D936" s="6">
        <v>140</v>
      </c>
      <c r="E936" s="6">
        <v>140</v>
      </c>
      <c r="F936" s="6">
        <f t="shared" si="14"/>
        <v>112</v>
      </c>
      <c r="G936" s="6">
        <v>55.44</v>
      </c>
      <c r="H936" s="6">
        <v>55.44</v>
      </c>
      <c r="I936" s="6">
        <v>55.44</v>
      </c>
    </row>
    <row r="937" spans="1:28" x14ac:dyDescent="0.35">
      <c r="A937" s="1" t="s">
        <v>1883</v>
      </c>
      <c r="B937" t="s">
        <v>1884</v>
      </c>
      <c r="C937" s="6">
        <v>300</v>
      </c>
      <c r="D937" s="6">
        <v>150</v>
      </c>
      <c r="E937" s="6">
        <v>300</v>
      </c>
      <c r="F937" s="6">
        <f t="shared" si="14"/>
        <v>240</v>
      </c>
      <c r="G937" s="6">
        <v>118.8</v>
      </c>
      <c r="H937" s="6">
        <v>120</v>
      </c>
      <c r="I937" s="6">
        <v>118.8</v>
      </c>
      <c r="M937" s="6">
        <v>120</v>
      </c>
    </row>
    <row r="938" spans="1:28" x14ac:dyDescent="0.35">
      <c r="A938" s="1" t="s">
        <v>1885</v>
      </c>
      <c r="B938" t="s">
        <v>1886</v>
      </c>
      <c r="C938" s="6">
        <v>295.5</v>
      </c>
      <c r="D938" s="6">
        <v>295.5</v>
      </c>
      <c r="E938" s="6">
        <v>591</v>
      </c>
      <c r="F938" s="6">
        <f t="shared" si="14"/>
        <v>236.4</v>
      </c>
      <c r="G938" s="6">
        <v>117.02</v>
      </c>
      <c r="H938" s="6">
        <v>129.6</v>
      </c>
      <c r="I938" s="6">
        <v>117.02</v>
      </c>
      <c r="K938" s="6">
        <v>129.6</v>
      </c>
    </row>
    <row r="939" spans="1:28" x14ac:dyDescent="0.35">
      <c r="A939" s="1" t="s">
        <v>1887</v>
      </c>
      <c r="B939" t="s">
        <v>1888</v>
      </c>
      <c r="C939" s="6">
        <v>1931.85</v>
      </c>
      <c r="D939" s="6">
        <v>1931.85</v>
      </c>
      <c r="E939" s="6">
        <v>1931.85</v>
      </c>
      <c r="F939" s="6">
        <f t="shared" si="14"/>
        <v>1545.48</v>
      </c>
      <c r="G939" s="6">
        <v>754.32</v>
      </c>
      <c r="H939" s="6">
        <v>836.25</v>
      </c>
      <c r="I939" s="6">
        <v>765.01</v>
      </c>
      <c r="K939" s="6">
        <v>836.25</v>
      </c>
      <c r="Q939" s="6">
        <v>754.32</v>
      </c>
    </row>
    <row r="940" spans="1:28" x14ac:dyDescent="0.35">
      <c r="A940" s="1" t="s">
        <v>1889</v>
      </c>
      <c r="B940" t="s">
        <v>1890</v>
      </c>
      <c r="C940" s="6">
        <v>1275.5999999999999</v>
      </c>
      <c r="D940" s="6">
        <v>801.2</v>
      </c>
      <c r="E940" s="6">
        <v>1275.5999999999999</v>
      </c>
      <c r="F940" s="6">
        <f t="shared" si="14"/>
        <v>1020.48</v>
      </c>
      <c r="G940" s="6">
        <v>425.745</v>
      </c>
      <c r="H940" s="6">
        <v>505.47</v>
      </c>
      <c r="I940" s="6">
        <v>505.47</v>
      </c>
      <c r="M940" s="6">
        <v>425.745</v>
      </c>
    </row>
    <row r="941" spans="1:28" x14ac:dyDescent="0.35">
      <c r="A941" s="1" t="s">
        <v>1891</v>
      </c>
      <c r="B941" t="s">
        <v>1892</v>
      </c>
      <c r="C941" s="6">
        <v>439.05</v>
      </c>
      <c r="D941" s="6">
        <v>439.05</v>
      </c>
      <c r="E941" s="6">
        <v>439.05</v>
      </c>
      <c r="F941" s="6">
        <f t="shared" si="14"/>
        <v>351.24</v>
      </c>
      <c r="G941" s="6">
        <v>173.86</v>
      </c>
      <c r="H941" s="6">
        <v>173.86</v>
      </c>
      <c r="I941" s="6">
        <v>173.86</v>
      </c>
    </row>
    <row r="942" spans="1:28" x14ac:dyDescent="0.35">
      <c r="A942" s="1" t="s">
        <v>1893</v>
      </c>
      <c r="B942" t="s">
        <v>1894</v>
      </c>
      <c r="C942" s="6">
        <v>857.9</v>
      </c>
      <c r="D942" s="6">
        <v>857.9</v>
      </c>
      <c r="E942" s="6">
        <v>1715.8</v>
      </c>
      <c r="F942" s="6">
        <f t="shared" si="14"/>
        <v>686.32</v>
      </c>
      <c r="G942" s="6">
        <v>211.5</v>
      </c>
      <c r="H942" s="6">
        <v>348.14</v>
      </c>
      <c r="I942" s="6">
        <v>348.14</v>
      </c>
      <c r="K942" s="6">
        <v>211.5</v>
      </c>
    </row>
    <row r="943" spans="1:28" x14ac:dyDescent="0.35">
      <c r="A943" s="1" t="s">
        <v>1895</v>
      </c>
      <c r="B943" t="s">
        <v>1896</v>
      </c>
      <c r="C943" s="6">
        <v>13124</v>
      </c>
      <c r="D943" s="6">
        <v>8202.5</v>
      </c>
      <c r="E943" s="6">
        <v>26248</v>
      </c>
      <c r="F943" s="6">
        <f t="shared" si="14"/>
        <v>10499.2</v>
      </c>
      <c r="G943" s="6">
        <v>3281</v>
      </c>
      <c r="H943" s="6">
        <v>6623.68</v>
      </c>
      <c r="I943" s="6">
        <v>5643.32</v>
      </c>
      <c r="J943" s="6">
        <v>6623.68</v>
      </c>
      <c r="M943" s="6">
        <v>3281</v>
      </c>
    </row>
    <row r="944" spans="1:28" x14ac:dyDescent="0.35">
      <c r="A944" s="1" t="s">
        <v>1897</v>
      </c>
      <c r="B944" t="s">
        <v>1898</v>
      </c>
      <c r="C944" s="6">
        <v>78.650000000000006</v>
      </c>
      <c r="D944" s="6">
        <v>78.650000000000006</v>
      </c>
      <c r="E944" s="6">
        <v>235.95</v>
      </c>
      <c r="F944" s="6">
        <f t="shared" si="14"/>
        <v>62.920000000000009</v>
      </c>
      <c r="G944" s="6">
        <v>1.80000000000001</v>
      </c>
      <c r="H944" s="6">
        <v>117.56</v>
      </c>
      <c r="I944" s="6">
        <v>31.15</v>
      </c>
      <c r="J944" s="6">
        <v>32.4</v>
      </c>
      <c r="K944" s="6">
        <v>1.80000000000001</v>
      </c>
      <c r="L944" s="6">
        <v>117.56</v>
      </c>
    </row>
    <row r="945" spans="1:28" x14ac:dyDescent="0.35">
      <c r="A945" s="1" t="s">
        <v>1899</v>
      </c>
      <c r="B945" t="s">
        <v>1900</v>
      </c>
      <c r="C945" s="6">
        <v>459.4</v>
      </c>
      <c r="D945" s="6">
        <v>459.4</v>
      </c>
      <c r="E945" s="6">
        <v>1378.2</v>
      </c>
      <c r="F945" s="6">
        <f t="shared" si="14"/>
        <v>367.52</v>
      </c>
      <c r="G945" s="6">
        <v>197.54</v>
      </c>
      <c r="H945" s="6">
        <v>413.58</v>
      </c>
      <c r="I945" s="6">
        <v>197.54</v>
      </c>
      <c r="K945" s="6">
        <v>413.58</v>
      </c>
      <c r="L945" s="6">
        <v>201.49</v>
      </c>
      <c r="S945" s="6">
        <v>367.52</v>
      </c>
    </row>
    <row r="946" spans="1:28" x14ac:dyDescent="0.35">
      <c r="A946" s="1" t="s">
        <v>1901</v>
      </c>
      <c r="B946" t="s">
        <v>1902</v>
      </c>
      <c r="C946" s="6">
        <v>47.85</v>
      </c>
      <c r="D946" s="6">
        <v>47.85</v>
      </c>
      <c r="E946" s="6">
        <v>95.7</v>
      </c>
      <c r="F946" s="6">
        <f t="shared" si="14"/>
        <v>38.28</v>
      </c>
      <c r="G946" s="6">
        <v>1.03</v>
      </c>
      <c r="H946" s="6">
        <v>20.58</v>
      </c>
      <c r="I946" s="6">
        <v>19.425000000000001</v>
      </c>
      <c r="J946" s="6">
        <v>12.08</v>
      </c>
      <c r="K946" s="6">
        <v>1.03</v>
      </c>
      <c r="L946" s="6">
        <v>16.454999999999998</v>
      </c>
      <c r="M946" s="6">
        <v>1.17</v>
      </c>
      <c r="N946" s="6">
        <v>20.58</v>
      </c>
      <c r="P946" s="6">
        <v>19.14</v>
      </c>
    </row>
    <row r="947" spans="1:28" x14ac:dyDescent="0.35">
      <c r="A947" s="1" t="s">
        <v>1903</v>
      </c>
      <c r="B947" t="s">
        <v>1904</v>
      </c>
      <c r="C947" s="6">
        <v>108.1</v>
      </c>
      <c r="D947" s="6">
        <v>108.1</v>
      </c>
      <c r="E947" s="6">
        <v>108.1</v>
      </c>
      <c r="F947" s="6">
        <f t="shared" si="14"/>
        <v>86.48</v>
      </c>
      <c r="G947" s="6">
        <v>17.2</v>
      </c>
      <c r="H947" s="6">
        <v>17.2</v>
      </c>
      <c r="K947" s="6">
        <v>17.2</v>
      </c>
    </row>
    <row r="948" spans="1:28" x14ac:dyDescent="0.35">
      <c r="A948" s="1" t="s">
        <v>1905</v>
      </c>
      <c r="B948" t="s">
        <v>1906</v>
      </c>
      <c r="C948" s="6">
        <v>29.4</v>
      </c>
      <c r="D948" s="6">
        <v>29.4</v>
      </c>
      <c r="E948" s="6">
        <v>147</v>
      </c>
      <c r="F948" s="6">
        <f t="shared" si="14"/>
        <v>23.52</v>
      </c>
      <c r="G948" s="6">
        <v>0.68</v>
      </c>
      <c r="H948" s="6">
        <v>14.84</v>
      </c>
      <c r="I948" s="6">
        <v>11.93</v>
      </c>
      <c r="J948" s="6">
        <v>14.84</v>
      </c>
      <c r="K948" s="6">
        <v>0.68</v>
      </c>
      <c r="L948" s="6">
        <v>12.89</v>
      </c>
      <c r="M948" s="6">
        <v>12.05</v>
      </c>
      <c r="N948" s="6">
        <v>9.0399999999999991</v>
      </c>
      <c r="O948" s="6">
        <v>11.76</v>
      </c>
      <c r="Q948" s="6">
        <v>11.76</v>
      </c>
    </row>
    <row r="949" spans="1:28" x14ac:dyDescent="0.35">
      <c r="A949" s="1" t="s">
        <v>1907</v>
      </c>
      <c r="B949" t="s">
        <v>1908</v>
      </c>
      <c r="C949" s="6">
        <v>29.4</v>
      </c>
      <c r="D949" s="6">
        <v>29.4</v>
      </c>
      <c r="E949" s="6">
        <v>158.80000000000001</v>
      </c>
      <c r="F949" s="6">
        <f t="shared" si="14"/>
        <v>23.52</v>
      </c>
      <c r="G949" s="6">
        <v>1.05</v>
      </c>
      <c r="H949" s="6">
        <v>28.414999999999999</v>
      </c>
      <c r="I949" s="6">
        <v>11.93</v>
      </c>
      <c r="J949" s="6">
        <v>14.84</v>
      </c>
      <c r="K949" s="6">
        <v>1.05</v>
      </c>
      <c r="L949" s="6">
        <v>28.414999999999999</v>
      </c>
      <c r="M949" s="6">
        <v>11.76</v>
      </c>
      <c r="N949" s="6">
        <v>23.52</v>
      </c>
      <c r="O949" s="6">
        <v>17.64</v>
      </c>
    </row>
    <row r="950" spans="1:28" x14ac:dyDescent="0.35">
      <c r="A950" s="1" t="s">
        <v>1909</v>
      </c>
      <c r="B950" t="s">
        <v>1910</v>
      </c>
      <c r="C950" s="6">
        <v>152.9</v>
      </c>
      <c r="D950" s="6">
        <v>9.1999999999999993</v>
      </c>
      <c r="E950" s="6">
        <v>1555.8</v>
      </c>
      <c r="F950" s="6">
        <f t="shared" si="14"/>
        <v>122.32000000000001</v>
      </c>
      <c r="G950" s="6">
        <v>3.44</v>
      </c>
      <c r="H950" s="6">
        <v>207.44</v>
      </c>
      <c r="I950" s="6">
        <v>60.55</v>
      </c>
      <c r="J950" s="6">
        <v>90.984999999999999</v>
      </c>
      <c r="K950" s="6">
        <v>3.44</v>
      </c>
      <c r="L950" s="6">
        <v>76.180000000000007</v>
      </c>
      <c r="M950" s="6">
        <v>61.16</v>
      </c>
      <c r="N950" s="6">
        <v>207.44</v>
      </c>
      <c r="O950" s="6">
        <v>61.16</v>
      </c>
      <c r="S950" s="6">
        <v>45.88</v>
      </c>
    </row>
    <row r="951" spans="1:28" x14ac:dyDescent="0.35">
      <c r="A951" s="1" t="s">
        <v>1911</v>
      </c>
      <c r="B951" t="s">
        <v>1912</v>
      </c>
      <c r="C951" s="6">
        <v>29.4</v>
      </c>
      <c r="D951" s="6">
        <v>29.4</v>
      </c>
      <c r="E951" s="6">
        <v>29.4</v>
      </c>
      <c r="F951" s="6">
        <f t="shared" si="14"/>
        <v>23.52</v>
      </c>
      <c r="G951" s="6">
        <v>11.64</v>
      </c>
      <c r="H951" s="6">
        <v>11.64</v>
      </c>
      <c r="I951" s="6">
        <v>11.64</v>
      </c>
    </row>
    <row r="952" spans="1:28" x14ac:dyDescent="0.35">
      <c r="A952" s="1" t="s">
        <v>1913</v>
      </c>
      <c r="B952" t="s">
        <v>1914</v>
      </c>
      <c r="C952" s="6">
        <v>1951.3</v>
      </c>
      <c r="D952" s="6">
        <v>1951.3</v>
      </c>
      <c r="E952" s="6">
        <v>1951.3</v>
      </c>
      <c r="F952" s="6">
        <f t="shared" si="14"/>
        <v>1561.04</v>
      </c>
      <c r="G952" s="6">
        <v>984.82</v>
      </c>
      <c r="H952" s="6">
        <v>984.82</v>
      </c>
      <c r="J952" s="6">
        <v>984.82</v>
      </c>
    </row>
    <row r="953" spans="1:28" x14ac:dyDescent="0.35">
      <c r="A953" s="1" t="s">
        <v>1915</v>
      </c>
      <c r="B953" t="s">
        <v>1916</v>
      </c>
      <c r="C953" s="6">
        <v>6519.8</v>
      </c>
      <c r="D953" s="6">
        <v>6519.8</v>
      </c>
      <c r="E953" s="6">
        <v>29339.1</v>
      </c>
      <c r="F953" s="6">
        <f t="shared" si="14"/>
        <v>5215.84</v>
      </c>
      <c r="G953" s="6">
        <v>2647.1950000000002</v>
      </c>
      <c r="H953" s="6">
        <v>6708.6</v>
      </c>
      <c r="I953" s="6">
        <v>2647.1950000000002</v>
      </c>
      <c r="K953" s="6">
        <v>6708.6</v>
      </c>
    </row>
    <row r="954" spans="1:28" x14ac:dyDescent="0.35">
      <c r="A954" s="1" t="s">
        <v>1917</v>
      </c>
      <c r="B954" t="s">
        <v>1918</v>
      </c>
      <c r="C954" s="6">
        <v>356.8</v>
      </c>
      <c r="D954" s="6">
        <v>356.8</v>
      </c>
      <c r="E954" s="6">
        <v>356.8</v>
      </c>
      <c r="F954" s="6">
        <f t="shared" si="14"/>
        <v>285.44</v>
      </c>
      <c r="G954" s="6">
        <v>141.29</v>
      </c>
      <c r="H954" s="6">
        <v>141.29</v>
      </c>
      <c r="I954" s="6">
        <v>141.29</v>
      </c>
    </row>
    <row r="955" spans="1:28" x14ac:dyDescent="0.35">
      <c r="A955" s="1" t="s">
        <v>1919</v>
      </c>
      <c r="B955" t="s">
        <v>1920</v>
      </c>
      <c r="C955" s="6">
        <v>555.29999999999995</v>
      </c>
      <c r="D955" s="6">
        <v>277.64999999999998</v>
      </c>
      <c r="E955" s="6">
        <v>832.95</v>
      </c>
      <c r="F955" s="6">
        <f t="shared" si="14"/>
        <v>444.24</v>
      </c>
      <c r="G955" s="6">
        <v>111.06</v>
      </c>
      <c r="H955" s="6">
        <v>219.9</v>
      </c>
      <c r="I955" s="6">
        <v>219.9</v>
      </c>
      <c r="M955" s="6">
        <v>111.06</v>
      </c>
      <c r="O955" s="6">
        <v>111.06</v>
      </c>
    </row>
    <row r="956" spans="1:28" x14ac:dyDescent="0.35">
      <c r="A956" s="1" t="s">
        <v>1921</v>
      </c>
      <c r="B956" t="s">
        <v>1922</v>
      </c>
      <c r="C956" s="6">
        <v>40</v>
      </c>
      <c r="D956" s="6">
        <v>10</v>
      </c>
      <c r="E956" s="6">
        <v>128.5</v>
      </c>
      <c r="F956" s="6">
        <f t="shared" si="14"/>
        <v>32</v>
      </c>
      <c r="G956" s="6">
        <v>4.3</v>
      </c>
      <c r="H956" s="6">
        <v>43.4</v>
      </c>
      <c r="I956" s="6">
        <v>4.3</v>
      </c>
      <c r="J956" s="6">
        <v>13.88</v>
      </c>
      <c r="L956" s="6">
        <v>17.54</v>
      </c>
      <c r="N956" s="6">
        <v>43.4</v>
      </c>
      <c r="P956" s="6">
        <v>24</v>
      </c>
      <c r="T956" s="6">
        <v>12.96</v>
      </c>
    </row>
    <row r="957" spans="1:28" x14ac:dyDescent="0.35">
      <c r="A957" s="1" t="s">
        <v>1923</v>
      </c>
      <c r="B957" t="s">
        <v>1924</v>
      </c>
      <c r="C957" s="6">
        <v>29.4</v>
      </c>
      <c r="D957" s="6">
        <v>29.4</v>
      </c>
      <c r="E957" s="6">
        <v>88.2</v>
      </c>
      <c r="F957" s="6">
        <f t="shared" si="14"/>
        <v>23.52</v>
      </c>
      <c r="G957" s="6">
        <v>1.1200000000000001</v>
      </c>
      <c r="H957" s="6">
        <v>17.64</v>
      </c>
      <c r="I957" s="6">
        <v>11.64</v>
      </c>
      <c r="J957" s="6">
        <v>7.42</v>
      </c>
      <c r="K957" s="6">
        <v>1.1200000000000001</v>
      </c>
      <c r="L957" s="6">
        <v>12.89</v>
      </c>
      <c r="M957" s="6">
        <v>11.76</v>
      </c>
      <c r="N957" s="6">
        <v>6.32</v>
      </c>
      <c r="O957" s="6">
        <v>11.76</v>
      </c>
      <c r="P957" s="6">
        <v>12.64</v>
      </c>
      <c r="Q957" s="6">
        <v>11.76</v>
      </c>
      <c r="S957" s="6">
        <v>11.76</v>
      </c>
      <c r="T957" s="6">
        <v>12.7</v>
      </c>
      <c r="W957" s="6">
        <v>11.79</v>
      </c>
      <c r="AB957" s="6">
        <v>17.64</v>
      </c>
    </row>
    <row r="958" spans="1:28" x14ac:dyDescent="0.35">
      <c r="A958" s="1" t="s">
        <v>1925</v>
      </c>
      <c r="B958" t="s">
        <v>1926</v>
      </c>
      <c r="C958" s="6">
        <v>29.4</v>
      </c>
      <c r="D958" s="6">
        <v>29.4</v>
      </c>
      <c r="E958" s="6">
        <v>117.6</v>
      </c>
      <c r="F958" s="6">
        <f t="shared" si="14"/>
        <v>23.52</v>
      </c>
      <c r="G958" s="6">
        <v>0.93999999999999795</v>
      </c>
      <c r="H958" s="6">
        <v>27.045000000000002</v>
      </c>
      <c r="I958" s="6">
        <v>11.64</v>
      </c>
      <c r="J958" s="6">
        <v>14.84</v>
      </c>
      <c r="K958" s="6">
        <v>0.93999999999999795</v>
      </c>
      <c r="L958" s="6">
        <v>14.65</v>
      </c>
      <c r="M958" s="6">
        <v>11.76</v>
      </c>
      <c r="N958" s="6">
        <v>5.88</v>
      </c>
      <c r="O958" s="6">
        <v>23.52</v>
      </c>
      <c r="P958" s="6">
        <v>27.045000000000002</v>
      </c>
      <c r="Q958" s="6">
        <v>11.76</v>
      </c>
      <c r="X958" s="6">
        <v>11.17</v>
      </c>
    </row>
    <row r="959" spans="1:28" x14ac:dyDescent="0.35">
      <c r="A959" s="1" t="s">
        <v>1927</v>
      </c>
      <c r="B959" t="s">
        <v>1928</v>
      </c>
      <c r="C959" s="6">
        <v>267.97500000000002</v>
      </c>
      <c r="D959" s="6">
        <v>178.65</v>
      </c>
      <c r="E959" s="6">
        <v>357.3</v>
      </c>
      <c r="F959" s="6">
        <f t="shared" si="14"/>
        <v>214.38000000000002</v>
      </c>
      <c r="G959" s="6">
        <v>45.09</v>
      </c>
      <c r="H959" s="6">
        <v>186.28</v>
      </c>
      <c r="I959" s="6">
        <v>109.155</v>
      </c>
      <c r="J959" s="6">
        <v>45.09</v>
      </c>
      <c r="L959" s="6">
        <v>186.28</v>
      </c>
    </row>
    <row r="960" spans="1:28" x14ac:dyDescent="0.35">
      <c r="A960" s="1" t="s">
        <v>1929</v>
      </c>
      <c r="B960" t="s">
        <v>1930</v>
      </c>
      <c r="C960" s="6">
        <v>247.1</v>
      </c>
      <c r="D960" s="6">
        <v>140.5</v>
      </c>
      <c r="E960" s="6">
        <v>494.2</v>
      </c>
      <c r="F960" s="6">
        <f t="shared" si="14"/>
        <v>197.68</v>
      </c>
      <c r="G960" s="6">
        <v>2.51999999999998</v>
      </c>
      <c r="H960" s="6">
        <v>243.15</v>
      </c>
      <c r="I960" s="6">
        <v>97.85</v>
      </c>
      <c r="J960" s="6">
        <v>124.71</v>
      </c>
      <c r="K960" s="6">
        <v>2.51999999999998</v>
      </c>
      <c r="L960" s="6">
        <v>119.65</v>
      </c>
      <c r="M960" s="6">
        <v>98.84</v>
      </c>
      <c r="O960" s="6">
        <v>98.84</v>
      </c>
      <c r="S960" s="6">
        <v>98.84</v>
      </c>
      <c r="U960" s="6">
        <v>243.15</v>
      </c>
      <c r="W960" s="6">
        <v>104.455</v>
      </c>
      <c r="X960" s="6">
        <v>98.78</v>
      </c>
    </row>
    <row r="961" spans="1:28" x14ac:dyDescent="0.35">
      <c r="A961" s="1" t="s">
        <v>1931</v>
      </c>
      <c r="B961" t="s">
        <v>1932</v>
      </c>
      <c r="C961" s="6">
        <v>152.5</v>
      </c>
      <c r="D961" s="6">
        <v>152.5</v>
      </c>
      <c r="E961" s="6">
        <v>152.5</v>
      </c>
      <c r="F961" s="6">
        <f t="shared" si="14"/>
        <v>122</v>
      </c>
      <c r="G961" s="6">
        <v>65.58</v>
      </c>
      <c r="H961" s="6">
        <v>65.58</v>
      </c>
      <c r="I961" s="6">
        <v>65.58</v>
      </c>
    </row>
    <row r="962" spans="1:28" x14ac:dyDescent="0.35">
      <c r="A962" s="1" t="s">
        <v>1933</v>
      </c>
      <c r="B962" t="s">
        <v>1934</v>
      </c>
      <c r="C962" s="6">
        <v>1005.2</v>
      </c>
      <c r="D962" s="6">
        <v>502.6</v>
      </c>
      <c r="E962" s="6">
        <v>1005.2</v>
      </c>
      <c r="F962" s="6">
        <f t="shared" si="14"/>
        <v>804.16000000000008</v>
      </c>
      <c r="G962" s="6">
        <v>38.1</v>
      </c>
      <c r="H962" s="6">
        <v>402.08</v>
      </c>
      <c r="K962" s="6">
        <v>38.1</v>
      </c>
      <c r="O962" s="6">
        <v>402.08</v>
      </c>
    </row>
    <row r="963" spans="1:28" x14ac:dyDescent="0.35">
      <c r="A963" s="1" t="s">
        <v>1935</v>
      </c>
      <c r="B963" t="s">
        <v>1936</v>
      </c>
      <c r="C963" s="6">
        <v>29.4</v>
      </c>
      <c r="D963" s="6">
        <v>29.4</v>
      </c>
      <c r="E963" s="6">
        <v>88.2</v>
      </c>
      <c r="F963" s="6">
        <f t="shared" si="14"/>
        <v>23.52</v>
      </c>
      <c r="G963" s="6">
        <v>0.75999999999999801</v>
      </c>
      <c r="H963" s="6">
        <v>14.84</v>
      </c>
      <c r="I963" s="6">
        <v>11.65</v>
      </c>
      <c r="J963" s="6">
        <v>14.84</v>
      </c>
      <c r="K963" s="6">
        <v>0.75999999999999801</v>
      </c>
      <c r="L963" s="6">
        <v>12.89</v>
      </c>
      <c r="M963" s="6">
        <v>11.76</v>
      </c>
      <c r="O963" s="6">
        <v>11.76</v>
      </c>
    </row>
    <row r="964" spans="1:28" x14ac:dyDescent="0.35">
      <c r="A964" s="1" t="s">
        <v>1937</v>
      </c>
      <c r="B964" t="s">
        <v>1938</v>
      </c>
      <c r="C964" s="6">
        <v>35.5</v>
      </c>
      <c r="D964" s="6">
        <v>35.5</v>
      </c>
      <c r="E964" s="6">
        <v>35.5</v>
      </c>
      <c r="F964" s="6">
        <f t="shared" si="14"/>
        <v>28.400000000000002</v>
      </c>
      <c r="G964" s="6">
        <v>4.96</v>
      </c>
      <c r="H964" s="6">
        <v>14.06</v>
      </c>
      <c r="I964" s="6">
        <v>14.06</v>
      </c>
      <c r="K964" s="6">
        <v>4.96</v>
      </c>
      <c r="N964" s="6">
        <v>7.63</v>
      </c>
    </row>
    <row r="965" spans="1:28" x14ac:dyDescent="0.35">
      <c r="A965" s="1" t="s">
        <v>1939</v>
      </c>
      <c r="B965" t="s">
        <v>1940</v>
      </c>
      <c r="C965" s="6">
        <v>244.9</v>
      </c>
      <c r="D965" s="6">
        <v>35</v>
      </c>
      <c r="E965" s="6">
        <v>734.7</v>
      </c>
      <c r="F965" s="6">
        <f t="shared" ref="F965:F1028" si="15">C965*0.8</f>
        <v>195.92000000000002</v>
      </c>
      <c r="G965" s="6">
        <v>9.3000000000000096</v>
      </c>
      <c r="H965" s="6">
        <v>107.42</v>
      </c>
      <c r="I965" s="6">
        <v>96.98</v>
      </c>
      <c r="J965" s="6">
        <v>45.965000000000003</v>
      </c>
      <c r="K965" s="6">
        <v>9.3000000000000096</v>
      </c>
      <c r="L965" s="6">
        <v>107.42</v>
      </c>
      <c r="M965" s="6">
        <v>97.96</v>
      </c>
    </row>
    <row r="966" spans="1:28" x14ac:dyDescent="0.35">
      <c r="A966" s="1" t="s">
        <v>1941</v>
      </c>
      <c r="B966" t="s">
        <v>1942</v>
      </c>
      <c r="C966" s="6">
        <v>226.1</v>
      </c>
      <c r="D966" s="6">
        <v>226.1</v>
      </c>
      <c r="E966" s="6">
        <v>226.1</v>
      </c>
      <c r="F966" s="6">
        <f t="shared" si="15"/>
        <v>180.88</v>
      </c>
      <c r="G966" s="6">
        <v>89.54</v>
      </c>
      <c r="H966" s="6">
        <v>89.54</v>
      </c>
      <c r="I966" s="6">
        <v>89.54</v>
      </c>
    </row>
    <row r="967" spans="1:28" x14ac:dyDescent="0.35">
      <c r="A967" s="1" t="s">
        <v>1943</v>
      </c>
      <c r="B967" t="s">
        <v>1944</v>
      </c>
      <c r="C967" s="6">
        <v>454.4</v>
      </c>
      <c r="D967" s="6">
        <v>454.4</v>
      </c>
      <c r="E967" s="6">
        <v>908.8</v>
      </c>
      <c r="F967" s="6">
        <f t="shared" si="15"/>
        <v>363.52</v>
      </c>
      <c r="G967" s="6">
        <v>179.94</v>
      </c>
      <c r="H967" s="6">
        <v>179.94</v>
      </c>
      <c r="I967" s="6">
        <v>179.94</v>
      </c>
    </row>
    <row r="968" spans="1:28" x14ac:dyDescent="0.35">
      <c r="A968" s="1" t="s">
        <v>1945</v>
      </c>
      <c r="B968" t="s">
        <v>1946</v>
      </c>
      <c r="C968" s="6">
        <v>29.4</v>
      </c>
      <c r="D968" s="6">
        <v>29.4</v>
      </c>
      <c r="E968" s="6">
        <v>92</v>
      </c>
      <c r="F968" s="6">
        <f t="shared" si="15"/>
        <v>23.52</v>
      </c>
      <c r="G968" s="6">
        <v>0.25999999999999801</v>
      </c>
      <c r="H968" s="6">
        <v>28.93</v>
      </c>
      <c r="I968" s="6">
        <v>11.64</v>
      </c>
      <c r="J968" s="6">
        <v>14.84</v>
      </c>
      <c r="K968" s="6">
        <v>0.25999999999999801</v>
      </c>
      <c r="L968" s="6">
        <v>12.89</v>
      </c>
      <c r="M968" s="6">
        <v>11.76</v>
      </c>
      <c r="N968" s="6">
        <v>12.64</v>
      </c>
      <c r="O968" s="6">
        <v>11.76</v>
      </c>
      <c r="P968" s="6">
        <v>12.64</v>
      </c>
      <c r="Q968" s="6">
        <v>11.76</v>
      </c>
      <c r="S968" s="6">
        <v>11.76</v>
      </c>
      <c r="T968" s="6">
        <v>14.11</v>
      </c>
      <c r="U968" s="6">
        <v>28.93</v>
      </c>
    </row>
    <row r="969" spans="1:28" x14ac:dyDescent="0.35">
      <c r="A969" s="1" t="s">
        <v>1947</v>
      </c>
      <c r="B969" t="s">
        <v>1948</v>
      </c>
      <c r="C969" s="6">
        <v>40.549999999999997</v>
      </c>
      <c r="D969" s="6">
        <v>40.549999999999997</v>
      </c>
      <c r="E969" s="6">
        <v>324.39999999999998</v>
      </c>
      <c r="F969" s="6">
        <f t="shared" si="15"/>
        <v>32.44</v>
      </c>
      <c r="G969" s="6">
        <v>4.5599999999999996</v>
      </c>
      <c r="H969" s="6">
        <v>52.31</v>
      </c>
      <c r="I969" s="6">
        <v>16.63</v>
      </c>
      <c r="J969" s="6">
        <v>17.96</v>
      </c>
      <c r="K969" s="6">
        <v>4.5599999999999996</v>
      </c>
      <c r="L969" s="6">
        <v>20.21</v>
      </c>
      <c r="M969" s="6">
        <v>16.22</v>
      </c>
      <c r="N969" s="6">
        <v>17.440000000000001</v>
      </c>
      <c r="P969" s="6">
        <v>52.31</v>
      </c>
      <c r="T969" s="6">
        <v>18.484999999999999</v>
      </c>
      <c r="W969" s="6">
        <v>15.935</v>
      </c>
      <c r="AB969" s="6">
        <v>24.33</v>
      </c>
    </row>
    <row r="970" spans="1:28" x14ac:dyDescent="0.35">
      <c r="A970" s="1" t="s">
        <v>1949</v>
      </c>
      <c r="B970" t="s">
        <v>1950</v>
      </c>
      <c r="C970" s="6">
        <v>57.75</v>
      </c>
      <c r="D970" s="6">
        <v>57.75</v>
      </c>
      <c r="E970" s="6">
        <v>57.75</v>
      </c>
      <c r="F970" s="6">
        <f t="shared" si="15"/>
        <v>46.2</v>
      </c>
      <c r="G970" s="6">
        <v>9.5399999999999991</v>
      </c>
      <c r="H970" s="6">
        <v>29.15</v>
      </c>
      <c r="I970" s="6">
        <v>22.87</v>
      </c>
      <c r="J970" s="6">
        <v>29.15</v>
      </c>
      <c r="K970" s="6">
        <v>9.5399999999999991</v>
      </c>
      <c r="O970" s="6">
        <v>23.1</v>
      </c>
    </row>
    <row r="971" spans="1:28" x14ac:dyDescent="0.35">
      <c r="A971" s="1" t="s">
        <v>1951</v>
      </c>
      <c r="B971" t="s">
        <v>1952</v>
      </c>
      <c r="C971" s="6">
        <v>29.4</v>
      </c>
      <c r="D971" s="6">
        <v>29.4</v>
      </c>
      <c r="E971" s="6">
        <v>58.8</v>
      </c>
      <c r="F971" s="6">
        <f t="shared" si="15"/>
        <v>23.52</v>
      </c>
      <c r="G971" s="6">
        <v>3.17</v>
      </c>
      <c r="H971" s="6">
        <v>25.79</v>
      </c>
      <c r="I971" s="6">
        <v>11.64</v>
      </c>
      <c r="J971" s="6">
        <v>14.84</v>
      </c>
      <c r="K971" s="6">
        <v>3.17</v>
      </c>
      <c r="L971" s="6">
        <v>25.79</v>
      </c>
      <c r="N971" s="6">
        <v>12.64</v>
      </c>
    </row>
    <row r="972" spans="1:28" x14ac:dyDescent="0.35">
      <c r="A972" s="1" t="s">
        <v>1953</v>
      </c>
      <c r="B972" t="s">
        <v>1954</v>
      </c>
      <c r="C972" s="6">
        <v>51</v>
      </c>
      <c r="D972" s="6">
        <v>34</v>
      </c>
      <c r="E972" s="6">
        <v>78.400000000000006</v>
      </c>
      <c r="F972" s="6">
        <f t="shared" si="15"/>
        <v>40.800000000000004</v>
      </c>
      <c r="G972" s="6">
        <v>13.6</v>
      </c>
      <c r="H972" s="6">
        <v>35.72</v>
      </c>
      <c r="I972" s="6">
        <v>32.14</v>
      </c>
      <c r="J972" s="6">
        <v>35.72</v>
      </c>
      <c r="K972" s="6">
        <v>15.86</v>
      </c>
      <c r="M972" s="6">
        <v>13.6</v>
      </c>
    </row>
    <row r="973" spans="1:28" x14ac:dyDescent="0.35">
      <c r="A973" s="1" t="s">
        <v>1955</v>
      </c>
      <c r="B973" t="s">
        <v>1956</v>
      </c>
      <c r="C973" s="6">
        <v>12737.4</v>
      </c>
      <c r="D973" s="6">
        <v>12737.4</v>
      </c>
      <c r="E973" s="6">
        <v>12737.4</v>
      </c>
      <c r="F973" s="6">
        <f t="shared" si="15"/>
        <v>10189.92</v>
      </c>
      <c r="G973" s="6">
        <v>5044.01</v>
      </c>
      <c r="H973" s="6">
        <v>5044.01</v>
      </c>
      <c r="I973" s="6">
        <v>5044.01</v>
      </c>
    </row>
    <row r="974" spans="1:28" x14ac:dyDescent="0.35">
      <c r="A974" s="1" t="s">
        <v>1957</v>
      </c>
      <c r="B974" t="s">
        <v>1958</v>
      </c>
      <c r="C974" s="6">
        <v>5423.3</v>
      </c>
      <c r="D974" s="6">
        <v>5423.3</v>
      </c>
      <c r="E974" s="6">
        <v>5423.3</v>
      </c>
      <c r="F974" s="6">
        <f t="shared" si="15"/>
        <v>4338.6400000000003</v>
      </c>
      <c r="G974" s="6">
        <v>2378.66</v>
      </c>
      <c r="H974" s="6">
        <v>2378.66</v>
      </c>
      <c r="L974" s="6">
        <v>2378.66</v>
      </c>
    </row>
    <row r="975" spans="1:28" x14ac:dyDescent="0.35">
      <c r="A975" s="1" t="s">
        <v>1959</v>
      </c>
      <c r="B975" t="s">
        <v>1960</v>
      </c>
      <c r="C975" s="6">
        <v>180.5</v>
      </c>
      <c r="D975" s="6">
        <v>180.5</v>
      </c>
      <c r="E975" s="6">
        <v>541.5</v>
      </c>
      <c r="F975" s="6">
        <f t="shared" si="15"/>
        <v>144.4</v>
      </c>
      <c r="G975" s="6">
        <v>72.2</v>
      </c>
      <c r="H975" s="6">
        <v>108.105</v>
      </c>
      <c r="I975" s="6">
        <v>108.105</v>
      </c>
      <c r="M975" s="6">
        <v>72.2</v>
      </c>
    </row>
    <row r="976" spans="1:28" x14ac:dyDescent="0.35">
      <c r="A976" s="1" t="s">
        <v>1961</v>
      </c>
      <c r="B976" t="s">
        <v>1962</v>
      </c>
      <c r="C976" s="6">
        <v>86.7</v>
      </c>
      <c r="D976" s="6">
        <v>86.7</v>
      </c>
      <c r="E976" s="6">
        <v>86.7</v>
      </c>
      <c r="F976" s="6">
        <f t="shared" si="15"/>
        <v>69.36</v>
      </c>
      <c r="G976" s="6">
        <v>5.5400000000000098</v>
      </c>
      <c r="H976" s="6">
        <v>34.68</v>
      </c>
      <c r="I976" s="6">
        <v>34.33</v>
      </c>
      <c r="J976" s="6">
        <v>21.88</v>
      </c>
      <c r="K976" s="6">
        <v>5.5400000000000098</v>
      </c>
      <c r="L976" s="6">
        <v>19.010000000000002</v>
      </c>
      <c r="M976" s="6">
        <v>34.68</v>
      </c>
      <c r="N976" s="6">
        <v>18.64</v>
      </c>
      <c r="Q976" s="6">
        <v>33.85</v>
      </c>
    </row>
    <row r="977" spans="1:24" x14ac:dyDescent="0.35">
      <c r="A977" s="1" t="s">
        <v>1963</v>
      </c>
      <c r="B977" t="s">
        <v>1964</v>
      </c>
      <c r="C977" s="6">
        <v>57.75</v>
      </c>
      <c r="D977" s="6">
        <v>29.4</v>
      </c>
      <c r="E977" s="6">
        <v>57.75</v>
      </c>
      <c r="F977" s="6">
        <f t="shared" si="15"/>
        <v>46.2</v>
      </c>
      <c r="G977" s="6">
        <v>11.76</v>
      </c>
      <c r="H977" s="6">
        <v>29.15</v>
      </c>
      <c r="I977" s="6">
        <v>22.87</v>
      </c>
      <c r="J977" s="6">
        <v>29.15</v>
      </c>
      <c r="K977" s="6">
        <v>23.965</v>
      </c>
      <c r="M977" s="6">
        <v>11.76</v>
      </c>
      <c r="N977" s="6">
        <v>11.76</v>
      </c>
      <c r="O977" s="6">
        <v>23.1</v>
      </c>
    </row>
    <row r="978" spans="1:24" x14ac:dyDescent="0.35">
      <c r="A978" s="1" t="s">
        <v>1965</v>
      </c>
      <c r="B978" t="s">
        <v>1966</v>
      </c>
      <c r="C978" s="6">
        <v>71.849999999999994</v>
      </c>
      <c r="D978" s="6">
        <v>71.849999999999994</v>
      </c>
      <c r="E978" s="6">
        <v>368.4</v>
      </c>
      <c r="F978" s="6">
        <f t="shared" si="15"/>
        <v>57.48</v>
      </c>
      <c r="G978" s="6">
        <v>0.47999999999998999</v>
      </c>
      <c r="H978" s="6">
        <v>35.924999999999997</v>
      </c>
      <c r="I978" s="6">
        <v>29.16</v>
      </c>
      <c r="J978" s="6">
        <v>31.83</v>
      </c>
      <c r="K978" s="6">
        <v>0.47999999999998999</v>
      </c>
      <c r="L978" s="6">
        <v>31.51</v>
      </c>
      <c r="M978" s="6">
        <v>28.74</v>
      </c>
      <c r="N978" s="6">
        <v>28.74</v>
      </c>
      <c r="O978" s="6">
        <v>28.74</v>
      </c>
      <c r="P978" s="6">
        <v>35.924999999999997</v>
      </c>
      <c r="Q978" s="6">
        <v>28.74</v>
      </c>
      <c r="S978" s="6">
        <v>28.74</v>
      </c>
      <c r="T978" s="6">
        <v>31.04</v>
      </c>
      <c r="W978" s="6">
        <v>28.88</v>
      </c>
      <c r="X978" s="6">
        <v>27.3</v>
      </c>
    </row>
    <row r="979" spans="1:24" x14ac:dyDescent="0.35">
      <c r="A979" s="1" t="s">
        <v>1967</v>
      </c>
      <c r="B979" t="s">
        <v>1968</v>
      </c>
      <c r="C979" s="6">
        <v>1105.2</v>
      </c>
      <c r="D979" s="6">
        <v>1105.2</v>
      </c>
      <c r="E979" s="6">
        <v>1105.2</v>
      </c>
      <c r="F979" s="6">
        <f t="shared" si="15"/>
        <v>884.16000000000008</v>
      </c>
      <c r="G979" s="6">
        <v>34.5</v>
      </c>
      <c r="H979" s="6">
        <v>448.49</v>
      </c>
      <c r="I979" s="6">
        <v>448.49</v>
      </c>
      <c r="K979" s="6">
        <v>34.5</v>
      </c>
    </row>
    <row r="980" spans="1:24" x14ac:dyDescent="0.35">
      <c r="A980" s="1" t="s">
        <v>1969</v>
      </c>
      <c r="B980" t="s">
        <v>1970</v>
      </c>
      <c r="C980" s="6">
        <v>11391.1</v>
      </c>
      <c r="D980" s="6">
        <v>11391.1</v>
      </c>
      <c r="E980" s="6">
        <v>11391.1</v>
      </c>
      <c r="F980" s="6">
        <f t="shared" si="15"/>
        <v>9112.880000000001</v>
      </c>
      <c r="G980" s="6">
        <v>4058.29</v>
      </c>
      <c r="H980" s="6">
        <v>4622.51</v>
      </c>
      <c r="I980" s="6">
        <v>4622.51</v>
      </c>
      <c r="K980" s="6">
        <v>4058.29</v>
      </c>
      <c r="O980" s="6">
        <v>4556.4399999999996</v>
      </c>
    </row>
    <row r="981" spans="1:24" x14ac:dyDescent="0.35">
      <c r="A981" s="1" t="s">
        <v>1971</v>
      </c>
      <c r="B981" t="s">
        <v>1972</v>
      </c>
      <c r="C981" s="6">
        <v>972.9</v>
      </c>
      <c r="D981" s="6">
        <v>324.3</v>
      </c>
      <c r="E981" s="6">
        <v>972.9</v>
      </c>
      <c r="F981" s="6">
        <f t="shared" si="15"/>
        <v>778.32</v>
      </c>
      <c r="G981" s="6">
        <v>385.27</v>
      </c>
      <c r="H981" s="6">
        <v>385.27</v>
      </c>
      <c r="I981" s="6">
        <v>385.27</v>
      </c>
    </row>
    <row r="982" spans="1:24" x14ac:dyDescent="0.35">
      <c r="A982" s="1" t="s">
        <v>1973</v>
      </c>
      <c r="B982" t="s">
        <v>1974</v>
      </c>
      <c r="C982" s="6">
        <v>39.299999999999997</v>
      </c>
      <c r="D982" s="6">
        <v>26.2</v>
      </c>
      <c r="E982" s="6">
        <v>196.5</v>
      </c>
      <c r="F982" s="6">
        <f t="shared" si="15"/>
        <v>31.439999999999998</v>
      </c>
      <c r="G982" s="6">
        <v>7.6</v>
      </c>
      <c r="H982" s="6">
        <v>20.96</v>
      </c>
      <c r="I982" s="6">
        <v>16.899999999999999</v>
      </c>
      <c r="J982" s="6">
        <v>19.84</v>
      </c>
      <c r="K982" s="6">
        <v>7.6</v>
      </c>
      <c r="L982" s="6">
        <v>17.239999999999998</v>
      </c>
      <c r="M982" s="6">
        <v>20.96</v>
      </c>
      <c r="N982" s="6">
        <v>15.41</v>
      </c>
      <c r="O982" s="6">
        <v>15.72</v>
      </c>
    </row>
    <row r="983" spans="1:24" x14ac:dyDescent="0.35">
      <c r="A983" s="1" t="s">
        <v>1975</v>
      </c>
      <c r="B983" t="s">
        <v>1976</v>
      </c>
      <c r="C983" s="6">
        <v>29.4</v>
      </c>
      <c r="D983" s="6">
        <v>29.4</v>
      </c>
      <c r="E983" s="6">
        <v>88.2</v>
      </c>
      <c r="F983" s="6">
        <f t="shared" si="15"/>
        <v>23.52</v>
      </c>
      <c r="G983" s="6">
        <v>2.1</v>
      </c>
      <c r="H983" s="6">
        <v>13.02</v>
      </c>
      <c r="I983" s="6">
        <v>11.64</v>
      </c>
      <c r="J983" s="6">
        <v>13.02</v>
      </c>
      <c r="K983" s="6">
        <v>2.1</v>
      </c>
      <c r="L983" s="6">
        <v>7.66</v>
      </c>
      <c r="M983" s="6">
        <v>11.76</v>
      </c>
      <c r="N983" s="6">
        <v>6.32</v>
      </c>
      <c r="Q983" s="6">
        <v>11.76</v>
      </c>
      <c r="T983" s="6">
        <v>12.7</v>
      </c>
    </row>
    <row r="984" spans="1:24" x14ac:dyDescent="0.35">
      <c r="A984" s="1" t="s">
        <v>1977</v>
      </c>
      <c r="B984" t="s">
        <v>1978</v>
      </c>
      <c r="C984" s="6">
        <v>88.2</v>
      </c>
      <c r="D984" s="6">
        <v>88.2</v>
      </c>
      <c r="E984" s="6">
        <v>95</v>
      </c>
      <c r="F984" s="6">
        <f t="shared" si="15"/>
        <v>70.56</v>
      </c>
      <c r="G984" s="6">
        <v>1.54000000000001</v>
      </c>
      <c r="H984" s="6">
        <v>43.22</v>
      </c>
      <c r="K984" s="6">
        <v>1.54000000000001</v>
      </c>
      <c r="L984" s="6">
        <v>41.31</v>
      </c>
      <c r="P984" s="6">
        <v>43.22</v>
      </c>
    </row>
    <row r="985" spans="1:24" x14ac:dyDescent="0.35">
      <c r="A985" s="1" t="s">
        <v>1979</v>
      </c>
      <c r="B985" t="s">
        <v>1980</v>
      </c>
      <c r="C985" s="6">
        <v>58.8</v>
      </c>
      <c r="D985" s="6">
        <v>29.4</v>
      </c>
      <c r="E985" s="6">
        <v>147</v>
      </c>
      <c r="F985" s="6">
        <f t="shared" si="15"/>
        <v>47.04</v>
      </c>
      <c r="G985" s="6">
        <v>4.4000000000000004</v>
      </c>
      <c r="H985" s="6">
        <v>57.86</v>
      </c>
      <c r="I985" s="6">
        <v>23.28</v>
      </c>
      <c r="J985" s="6">
        <v>27.855</v>
      </c>
      <c r="K985" s="6">
        <v>4.4000000000000004</v>
      </c>
      <c r="L985" s="6">
        <v>14.65</v>
      </c>
      <c r="M985" s="6">
        <v>23.52</v>
      </c>
      <c r="N985" s="6">
        <v>12.64</v>
      </c>
      <c r="O985" s="6">
        <v>23.52</v>
      </c>
      <c r="P985" s="6">
        <v>25.28</v>
      </c>
      <c r="Q985" s="6">
        <v>35.28</v>
      </c>
      <c r="S985" s="6">
        <v>17.64</v>
      </c>
      <c r="T985" s="6">
        <v>14.11</v>
      </c>
      <c r="U985" s="6">
        <v>57.86</v>
      </c>
    </row>
    <row r="986" spans="1:24" x14ac:dyDescent="0.35">
      <c r="A986" s="1" t="s">
        <v>1981</v>
      </c>
      <c r="B986" t="s">
        <v>1982</v>
      </c>
      <c r="C986" s="6">
        <v>17.2</v>
      </c>
      <c r="D986" s="6">
        <v>17.2</v>
      </c>
      <c r="E986" s="6">
        <v>103.2</v>
      </c>
      <c r="F986" s="6">
        <f t="shared" si="15"/>
        <v>13.76</v>
      </c>
      <c r="G986" s="6">
        <v>8.68</v>
      </c>
      <c r="H986" s="6">
        <v>23.84</v>
      </c>
      <c r="I986" s="6">
        <v>23.84</v>
      </c>
      <c r="J986" s="6">
        <v>8.68</v>
      </c>
    </row>
    <row r="987" spans="1:24" x14ac:dyDescent="0.35">
      <c r="A987" s="1" t="s">
        <v>1983</v>
      </c>
      <c r="B987" t="s">
        <v>1984</v>
      </c>
      <c r="C987" s="6">
        <v>29.4</v>
      </c>
      <c r="D987" s="6">
        <v>29.4</v>
      </c>
      <c r="E987" s="6">
        <v>117.6</v>
      </c>
      <c r="F987" s="6">
        <f t="shared" si="15"/>
        <v>23.52</v>
      </c>
      <c r="G987" s="6">
        <v>1.29</v>
      </c>
      <c r="H987" s="6">
        <v>11.76</v>
      </c>
      <c r="I987" s="6">
        <v>11.65</v>
      </c>
      <c r="J987" s="6">
        <v>7.42</v>
      </c>
      <c r="K987" s="6">
        <v>1.29</v>
      </c>
      <c r="L987" s="6">
        <v>7.32</v>
      </c>
      <c r="M987" s="6">
        <v>11.76</v>
      </c>
      <c r="N987" s="6">
        <v>6.32</v>
      </c>
    </row>
    <row r="988" spans="1:24" x14ac:dyDescent="0.35">
      <c r="A988" s="1" t="s">
        <v>1985</v>
      </c>
      <c r="B988" t="s">
        <v>1986</v>
      </c>
      <c r="C988" s="6">
        <v>314</v>
      </c>
      <c r="D988" s="6">
        <v>314</v>
      </c>
      <c r="E988" s="6">
        <v>314</v>
      </c>
      <c r="F988" s="6">
        <f t="shared" si="15"/>
        <v>251.20000000000002</v>
      </c>
      <c r="G988" s="6">
        <v>81.180000000000007</v>
      </c>
      <c r="H988" s="6">
        <v>164.94</v>
      </c>
      <c r="J988" s="6">
        <v>164.94</v>
      </c>
      <c r="K988" s="6">
        <v>81.180000000000007</v>
      </c>
    </row>
    <row r="989" spans="1:24" x14ac:dyDescent="0.35">
      <c r="A989" s="1" t="s">
        <v>1987</v>
      </c>
      <c r="B989" t="s">
        <v>1988</v>
      </c>
      <c r="C989" s="6">
        <v>113.6</v>
      </c>
      <c r="D989" s="6">
        <v>113.6</v>
      </c>
      <c r="E989" s="6">
        <v>113.6</v>
      </c>
      <c r="F989" s="6">
        <f t="shared" si="15"/>
        <v>90.88</v>
      </c>
      <c r="G989" s="6">
        <v>54.524999999999999</v>
      </c>
      <c r="H989" s="6">
        <v>54.524999999999999</v>
      </c>
      <c r="L989" s="6">
        <v>54.524999999999999</v>
      </c>
    </row>
    <row r="990" spans="1:24" x14ac:dyDescent="0.35">
      <c r="A990" s="1" t="s">
        <v>1989</v>
      </c>
      <c r="B990" t="s">
        <v>1990</v>
      </c>
      <c r="C990" s="6">
        <v>3223.5</v>
      </c>
      <c r="D990" s="6">
        <v>3223.5</v>
      </c>
      <c r="E990" s="6">
        <v>6447</v>
      </c>
      <c r="F990" s="6">
        <f t="shared" si="15"/>
        <v>2578.8000000000002</v>
      </c>
      <c r="G990" s="6">
        <v>1314.87</v>
      </c>
      <c r="H990" s="6">
        <v>1314.87</v>
      </c>
      <c r="I990" s="6">
        <v>1314.87</v>
      </c>
    </row>
    <row r="991" spans="1:24" x14ac:dyDescent="0.35">
      <c r="A991" s="1" t="s">
        <v>1991</v>
      </c>
      <c r="B991" t="s">
        <v>1992</v>
      </c>
      <c r="C991" s="6">
        <v>58.8</v>
      </c>
      <c r="D991" s="6">
        <v>29.4</v>
      </c>
      <c r="E991" s="6">
        <v>176.4</v>
      </c>
      <c r="F991" s="6">
        <f t="shared" si="15"/>
        <v>47.04</v>
      </c>
      <c r="G991" s="6">
        <v>4.66</v>
      </c>
      <c r="H991" s="6">
        <v>29.29</v>
      </c>
      <c r="I991" s="6">
        <v>23.28</v>
      </c>
      <c r="J991" s="6">
        <v>7.72</v>
      </c>
      <c r="K991" s="6">
        <v>4.66</v>
      </c>
      <c r="L991" s="6">
        <v>29.29</v>
      </c>
      <c r="M991" s="6">
        <v>11.76</v>
      </c>
      <c r="O991" s="6">
        <v>11.76</v>
      </c>
      <c r="W991" s="6">
        <v>11.81</v>
      </c>
    </row>
    <row r="992" spans="1:24" x14ac:dyDescent="0.35">
      <c r="A992" s="1" t="s">
        <v>1993</v>
      </c>
      <c r="B992" t="s">
        <v>1994</v>
      </c>
      <c r="C992" s="6">
        <v>29.4</v>
      </c>
      <c r="D992" s="6">
        <v>29.4</v>
      </c>
      <c r="E992" s="6">
        <v>136.19999999999999</v>
      </c>
      <c r="F992" s="6">
        <f t="shared" si="15"/>
        <v>23.52</v>
      </c>
      <c r="G992" s="6">
        <v>6.51</v>
      </c>
      <c r="H992" s="6">
        <v>14.84</v>
      </c>
      <c r="I992" s="6">
        <v>11.93</v>
      </c>
      <c r="J992" s="6">
        <v>14.84</v>
      </c>
      <c r="K992" s="6">
        <v>6.51</v>
      </c>
      <c r="L992" s="6">
        <v>14.65</v>
      </c>
      <c r="M992" s="6">
        <v>11.76</v>
      </c>
      <c r="N992" s="6">
        <v>11.76</v>
      </c>
      <c r="O992" s="6">
        <v>11.76</v>
      </c>
      <c r="S992" s="6">
        <v>11.76</v>
      </c>
      <c r="W992" s="6">
        <v>11.81</v>
      </c>
    </row>
    <row r="993" spans="1:21" x14ac:dyDescent="0.35">
      <c r="A993" s="1" t="s">
        <v>1995</v>
      </c>
      <c r="B993" t="s">
        <v>1996</v>
      </c>
      <c r="C993" s="6">
        <v>449.2</v>
      </c>
      <c r="D993" s="6">
        <v>449.2</v>
      </c>
      <c r="E993" s="6">
        <v>32623</v>
      </c>
      <c r="F993" s="6">
        <f t="shared" si="15"/>
        <v>359.36</v>
      </c>
      <c r="G993" s="6">
        <v>106.42</v>
      </c>
      <c r="H993" s="6">
        <v>12918.71</v>
      </c>
      <c r="I993" s="6">
        <v>12918.71</v>
      </c>
      <c r="J993" s="6">
        <v>106.42</v>
      </c>
    </row>
    <row r="994" spans="1:21" x14ac:dyDescent="0.35">
      <c r="A994" s="1" t="s">
        <v>1997</v>
      </c>
      <c r="B994" t="s">
        <v>1998</v>
      </c>
      <c r="C994" s="6">
        <v>35.5</v>
      </c>
      <c r="D994" s="6">
        <v>35.5</v>
      </c>
      <c r="E994" s="6">
        <v>213</v>
      </c>
      <c r="F994" s="6">
        <f t="shared" si="15"/>
        <v>28.400000000000002</v>
      </c>
      <c r="G994" s="6">
        <v>0.92000000000000204</v>
      </c>
      <c r="H994" s="6">
        <v>51.12</v>
      </c>
      <c r="I994" s="6">
        <v>14.41</v>
      </c>
      <c r="J994" s="6">
        <v>17.920000000000002</v>
      </c>
      <c r="K994" s="6">
        <v>0.92000000000000204</v>
      </c>
      <c r="L994" s="6">
        <v>15.58</v>
      </c>
      <c r="M994" s="6">
        <v>14.2</v>
      </c>
      <c r="N994" s="6">
        <v>15.27</v>
      </c>
      <c r="O994" s="6">
        <v>14.2</v>
      </c>
      <c r="P994" s="6">
        <v>30.53</v>
      </c>
      <c r="Q994" s="6">
        <v>14.2</v>
      </c>
      <c r="S994" s="6">
        <v>14.2</v>
      </c>
      <c r="T994" s="6">
        <v>51.12</v>
      </c>
      <c r="U994" s="6">
        <v>34.93</v>
      </c>
    </row>
    <row r="995" spans="1:21" x14ac:dyDescent="0.35">
      <c r="A995" s="1" t="s">
        <v>1999</v>
      </c>
      <c r="B995" t="s">
        <v>2000</v>
      </c>
      <c r="C995" s="6">
        <v>350.9</v>
      </c>
      <c r="D995" s="6">
        <v>350.9</v>
      </c>
      <c r="E995" s="6">
        <v>350.9</v>
      </c>
      <c r="F995" s="6">
        <f t="shared" si="15"/>
        <v>280.71999999999997</v>
      </c>
      <c r="G995" s="6">
        <v>76.95</v>
      </c>
      <c r="H995" s="6">
        <v>209.48</v>
      </c>
      <c r="K995" s="6">
        <v>209.48</v>
      </c>
      <c r="L995" s="6">
        <v>76.95</v>
      </c>
      <c r="Q995" s="6">
        <v>137.01</v>
      </c>
    </row>
    <row r="996" spans="1:21" x14ac:dyDescent="0.35">
      <c r="A996" s="1" t="s">
        <v>2001</v>
      </c>
      <c r="B996" t="s">
        <v>2002</v>
      </c>
      <c r="C996" s="6">
        <v>22219</v>
      </c>
      <c r="D996" s="6">
        <v>22219</v>
      </c>
      <c r="E996" s="6">
        <v>22219</v>
      </c>
      <c r="F996" s="6">
        <f t="shared" si="15"/>
        <v>17775.2</v>
      </c>
      <c r="G996" s="6">
        <v>8887.6</v>
      </c>
      <c r="H996" s="6">
        <v>8887.6</v>
      </c>
      <c r="M996" s="6">
        <v>8887.6</v>
      </c>
    </row>
    <row r="997" spans="1:21" x14ac:dyDescent="0.35">
      <c r="A997" s="1" t="s">
        <v>2003</v>
      </c>
      <c r="B997" t="s">
        <v>2004</v>
      </c>
      <c r="C997" s="6">
        <v>86.5</v>
      </c>
      <c r="D997" s="6">
        <v>86.5</v>
      </c>
      <c r="E997" s="6">
        <v>519</v>
      </c>
      <c r="F997" s="6">
        <f t="shared" si="15"/>
        <v>69.2</v>
      </c>
      <c r="G997" s="6">
        <v>3.3</v>
      </c>
      <c r="H997" s="6">
        <v>71.28</v>
      </c>
      <c r="I997" s="6">
        <v>34.25</v>
      </c>
      <c r="J997" s="6">
        <v>71.28</v>
      </c>
      <c r="K997" s="6">
        <v>3.3</v>
      </c>
      <c r="P997" s="6">
        <v>42.39</v>
      </c>
    </row>
    <row r="998" spans="1:21" x14ac:dyDescent="0.35">
      <c r="A998" s="1" t="s">
        <v>2005</v>
      </c>
      <c r="B998" t="s">
        <v>2006</v>
      </c>
      <c r="C998" s="6">
        <v>4562.5</v>
      </c>
      <c r="D998" s="6">
        <v>4562.5</v>
      </c>
      <c r="E998" s="6">
        <v>4562.5</v>
      </c>
      <c r="F998" s="6">
        <f t="shared" si="15"/>
        <v>3650</v>
      </c>
      <c r="G998" s="6">
        <v>1851.47</v>
      </c>
      <c r="H998" s="6">
        <v>2302.6999999999998</v>
      </c>
      <c r="I998" s="6">
        <v>1851.47</v>
      </c>
      <c r="J998" s="6">
        <v>2302.6999999999998</v>
      </c>
    </row>
    <row r="999" spans="1:21" x14ac:dyDescent="0.35">
      <c r="A999" s="1" t="s">
        <v>2007</v>
      </c>
      <c r="B999" t="s">
        <v>2008</v>
      </c>
      <c r="C999" s="6">
        <v>73.900000000000006</v>
      </c>
      <c r="D999" s="6">
        <v>73.900000000000006</v>
      </c>
      <c r="E999" s="6">
        <v>73.900000000000006</v>
      </c>
      <c r="F999" s="6">
        <f t="shared" si="15"/>
        <v>59.120000000000005</v>
      </c>
      <c r="G999" s="6">
        <v>30.3</v>
      </c>
      <c r="H999" s="6">
        <v>30.3</v>
      </c>
      <c r="K999" s="6">
        <v>30.3</v>
      </c>
    </row>
    <row r="1000" spans="1:21" x14ac:dyDescent="0.35">
      <c r="A1000" s="1" t="s">
        <v>2009</v>
      </c>
      <c r="B1000" t="s">
        <v>2010</v>
      </c>
      <c r="C1000" s="6">
        <v>726.6</v>
      </c>
      <c r="D1000" s="6">
        <v>363.3</v>
      </c>
      <c r="E1000" s="6">
        <v>726.6</v>
      </c>
      <c r="F1000" s="6">
        <f t="shared" si="15"/>
        <v>581.28000000000009</v>
      </c>
      <c r="G1000" s="6">
        <v>185</v>
      </c>
      <c r="H1000" s="6">
        <v>334.23500000000001</v>
      </c>
      <c r="I1000" s="6">
        <v>287.73</v>
      </c>
      <c r="K1000" s="6">
        <v>185</v>
      </c>
      <c r="P1000" s="6">
        <v>334.23500000000001</v>
      </c>
    </row>
    <row r="1001" spans="1:21" x14ac:dyDescent="0.35">
      <c r="A1001" s="1" t="s">
        <v>2011</v>
      </c>
      <c r="B1001" t="s">
        <v>2012</v>
      </c>
      <c r="C1001" s="6">
        <v>79</v>
      </c>
      <c r="D1001" s="6">
        <v>39.5</v>
      </c>
      <c r="E1001" s="6">
        <v>237</v>
      </c>
      <c r="F1001" s="6">
        <f t="shared" si="15"/>
        <v>63.2</v>
      </c>
      <c r="G1001" s="6">
        <v>13.04</v>
      </c>
      <c r="H1001" s="6">
        <v>31.6</v>
      </c>
      <c r="I1001" s="6">
        <v>31.28</v>
      </c>
      <c r="J1001" s="6">
        <v>19.940000000000001</v>
      </c>
      <c r="K1001" s="6">
        <v>13.04</v>
      </c>
      <c r="L1001" s="6">
        <v>27.62</v>
      </c>
      <c r="M1001" s="6">
        <v>31.6</v>
      </c>
      <c r="O1001" s="6">
        <v>31.6</v>
      </c>
      <c r="P1001" s="6">
        <v>19.36</v>
      </c>
      <c r="S1001" s="6">
        <v>31.6</v>
      </c>
      <c r="T1001" s="6">
        <v>18.96</v>
      </c>
    </row>
    <row r="1002" spans="1:21" x14ac:dyDescent="0.35">
      <c r="A1002" s="1" t="s">
        <v>2013</v>
      </c>
      <c r="B1002" t="s">
        <v>2014</v>
      </c>
      <c r="C1002" s="6">
        <v>46967.55</v>
      </c>
      <c r="D1002" s="6">
        <v>24965</v>
      </c>
      <c r="E1002" s="6">
        <v>49930</v>
      </c>
      <c r="F1002" s="6">
        <f t="shared" si="15"/>
        <v>37574.04</v>
      </c>
      <c r="G1002" s="6">
        <v>18599.150000000001</v>
      </c>
      <c r="H1002" s="6">
        <v>18599.150000000001</v>
      </c>
      <c r="I1002" s="6">
        <v>18599.150000000001</v>
      </c>
    </row>
    <row r="1003" spans="1:21" x14ac:dyDescent="0.35">
      <c r="A1003" s="1" t="s">
        <v>2015</v>
      </c>
      <c r="B1003" t="s">
        <v>2016</v>
      </c>
      <c r="C1003" s="6">
        <v>8000</v>
      </c>
      <c r="D1003" s="6">
        <v>8000</v>
      </c>
      <c r="E1003" s="6">
        <v>8000</v>
      </c>
      <c r="F1003" s="6">
        <f t="shared" si="15"/>
        <v>6400</v>
      </c>
      <c r="G1003" s="6">
        <v>3168</v>
      </c>
      <c r="H1003" s="6">
        <v>3168</v>
      </c>
      <c r="I1003" s="6">
        <v>3168</v>
      </c>
    </row>
    <row r="1004" spans="1:21" x14ac:dyDescent="0.35">
      <c r="A1004" s="1" t="s">
        <v>2017</v>
      </c>
      <c r="B1004" t="s">
        <v>2018</v>
      </c>
      <c r="C1004" s="6">
        <v>65.650000000000006</v>
      </c>
      <c r="D1004" s="6">
        <v>65.650000000000006</v>
      </c>
      <c r="E1004" s="6">
        <v>65.650000000000006</v>
      </c>
      <c r="F1004" s="6">
        <f t="shared" si="15"/>
        <v>52.52000000000001</v>
      </c>
      <c r="G1004" s="6">
        <v>23.02</v>
      </c>
      <c r="H1004" s="6">
        <v>32.71</v>
      </c>
      <c r="I1004" s="6">
        <v>26</v>
      </c>
      <c r="K1004" s="6">
        <v>23.02</v>
      </c>
      <c r="L1004" s="6">
        <v>32.71</v>
      </c>
    </row>
    <row r="1005" spans="1:21" x14ac:dyDescent="0.35">
      <c r="A1005" s="1" t="s">
        <v>2019</v>
      </c>
      <c r="B1005" t="s">
        <v>2020</v>
      </c>
      <c r="C1005" s="6">
        <v>58.8</v>
      </c>
      <c r="D1005" s="6">
        <v>29.4</v>
      </c>
      <c r="E1005" s="6">
        <v>210</v>
      </c>
      <c r="F1005" s="6">
        <f t="shared" si="15"/>
        <v>47.04</v>
      </c>
      <c r="G1005" s="6">
        <v>11.76</v>
      </c>
      <c r="H1005" s="6">
        <v>25.79</v>
      </c>
      <c r="I1005" s="6">
        <v>23.28</v>
      </c>
      <c r="J1005" s="6">
        <v>14.84</v>
      </c>
      <c r="K1005" s="6">
        <v>16.760000000000002</v>
      </c>
      <c r="L1005" s="6">
        <v>25.79</v>
      </c>
      <c r="M1005" s="6">
        <v>11.76</v>
      </c>
      <c r="N1005" s="6">
        <v>11.76</v>
      </c>
      <c r="O1005" s="6">
        <v>11.76</v>
      </c>
    </row>
    <row r="1006" spans="1:21" x14ac:dyDescent="0.35">
      <c r="A1006" s="1" t="s">
        <v>2021</v>
      </c>
      <c r="B1006" t="s">
        <v>2022</v>
      </c>
      <c r="C1006" s="6">
        <v>16172.25</v>
      </c>
      <c r="D1006" s="6">
        <v>16172.25</v>
      </c>
      <c r="E1006" s="6">
        <v>17074.400000000001</v>
      </c>
      <c r="F1006" s="6">
        <f t="shared" si="15"/>
        <v>12937.800000000001</v>
      </c>
      <c r="G1006" s="6">
        <v>6761.46</v>
      </c>
      <c r="H1006" s="6">
        <v>6761.46</v>
      </c>
      <c r="I1006" s="6">
        <v>6761.46</v>
      </c>
    </row>
    <row r="1007" spans="1:21" x14ac:dyDescent="0.35">
      <c r="A1007" s="1" t="s">
        <v>2023</v>
      </c>
      <c r="B1007" t="s">
        <v>2024</v>
      </c>
      <c r="C1007" s="6">
        <v>29.4</v>
      </c>
      <c r="D1007" s="6">
        <v>29.4</v>
      </c>
      <c r="E1007" s="6">
        <v>58.8</v>
      </c>
      <c r="F1007" s="6">
        <f t="shared" si="15"/>
        <v>23.52</v>
      </c>
      <c r="G1007" s="6">
        <v>7.42</v>
      </c>
      <c r="H1007" s="6">
        <v>12.89</v>
      </c>
      <c r="I1007" s="6">
        <v>11.64</v>
      </c>
      <c r="J1007" s="6">
        <v>7.42</v>
      </c>
      <c r="K1007" s="6">
        <v>7.58</v>
      </c>
      <c r="L1007" s="6">
        <v>12.89</v>
      </c>
      <c r="M1007" s="6">
        <v>11.76</v>
      </c>
    </row>
    <row r="1008" spans="1:21" x14ac:dyDescent="0.35">
      <c r="A1008" s="1" t="s">
        <v>2025</v>
      </c>
      <c r="B1008" t="s">
        <v>2026</v>
      </c>
      <c r="C1008" s="6">
        <v>47.85</v>
      </c>
      <c r="D1008" s="6">
        <v>47.85</v>
      </c>
      <c r="E1008" s="6">
        <v>143.55000000000001</v>
      </c>
      <c r="F1008" s="6">
        <f t="shared" si="15"/>
        <v>38.28</v>
      </c>
      <c r="G1008" s="6">
        <v>5.72</v>
      </c>
      <c r="H1008" s="6">
        <v>25.13</v>
      </c>
      <c r="I1008" s="6">
        <v>19.420000000000002</v>
      </c>
      <c r="J1008" s="6">
        <v>25.13</v>
      </c>
      <c r="K1008" s="6">
        <v>5.72</v>
      </c>
      <c r="L1008" s="6">
        <v>23.84</v>
      </c>
      <c r="P1008" s="6">
        <v>23.45</v>
      </c>
      <c r="S1008" s="6">
        <v>19.14</v>
      </c>
    </row>
    <row r="1009" spans="1:24" x14ac:dyDescent="0.35">
      <c r="A1009" s="1" t="s">
        <v>2027</v>
      </c>
      <c r="B1009" t="s">
        <v>2028</v>
      </c>
      <c r="C1009" s="6">
        <v>29.4</v>
      </c>
      <c r="D1009" s="6">
        <v>29.4</v>
      </c>
      <c r="E1009" s="6">
        <v>58.8</v>
      </c>
      <c r="F1009" s="6">
        <f t="shared" si="15"/>
        <v>23.52</v>
      </c>
      <c r="G1009" s="6">
        <v>11.76</v>
      </c>
      <c r="H1009" s="6">
        <v>11.93</v>
      </c>
      <c r="I1009" s="6">
        <v>11.93</v>
      </c>
      <c r="M1009" s="6">
        <v>11.76</v>
      </c>
    </row>
    <row r="1010" spans="1:24" x14ac:dyDescent="0.35">
      <c r="A1010" s="1" t="s">
        <v>2029</v>
      </c>
      <c r="B1010" t="s">
        <v>2030</v>
      </c>
      <c r="C1010" s="6">
        <v>169.6</v>
      </c>
      <c r="D1010" s="6">
        <v>105.79</v>
      </c>
      <c r="E1010" s="6">
        <v>381.18</v>
      </c>
      <c r="F1010" s="6">
        <f t="shared" si="15"/>
        <v>135.68</v>
      </c>
      <c r="G1010" s="6">
        <v>44.4</v>
      </c>
      <c r="H1010" s="6">
        <v>84.63</v>
      </c>
      <c r="I1010" s="6">
        <v>67.995000000000005</v>
      </c>
      <c r="K1010" s="6">
        <v>44.4</v>
      </c>
      <c r="M1010" s="6">
        <v>84.63</v>
      </c>
    </row>
    <row r="1011" spans="1:24" x14ac:dyDescent="0.35">
      <c r="A1011" s="1" t="s">
        <v>2031</v>
      </c>
      <c r="B1011" t="s">
        <v>2032</v>
      </c>
      <c r="C1011" s="6">
        <v>100</v>
      </c>
      <c r="D1011" s="6">
        <v>29.4</v>
      </c>
      <c r="E1011" s="6">
        <v>176.4</v>
      </c>
      <c r="F1011" s="6">
        <f t="shared" si="15"/>
        <v>80</v>
      </c>
      <c r="G1011" s="6">
        <v>17.149999999999999</v>
      </c>
      <c r="H1011" s="6">
        <v>46.33</v>
      </c>
      <c r="I1011" s="6">
        <v>39.729999999999997</v>
      </c>
      <c r="J1011" s="6">
        <v>46.33</v>
      </c>
      <c r="L1011" s="6">
        <v>43.94</v>
      </c>
      <c r="T1011" s="6">
        <v>17.149999999999999</v>
      </c>
    </row>
    <row r="1012" spans="1:24" x14ac:dyDescent="0.35">
      <c r="A1012" s="1" t="s">
        <v>2033</v>
      </c>
      <c r="B1012" t="s">
        <v>2034</v>
      </c>
      <c r="C1012" s="6">
        <v>61.5</v>
      </c>
      <c r="D1012" s="6">
        <v>41</v>
      </c>
      <c r="E1012" s="6">
        <v>123</v>
      </c>
      <c r="F1012" s="6">
        <f t="shared" si="15"/>
        <v>49.2</v>
      </c>
      <c r="G1012" s="6">
        <v>1.4</v>
      </c>
      <c r="H1012" s="6">
        <v>48.71</v>
      </c>
      <c r="I1012" s="6">
        <v>48.71</v>
      </c>
      <c r="J1012" s="6">
        <v>31.04</v>
      </c>
      <c r="K1012" s="6">
        <v>1.4</v>
      </c>
    </row>
    <row r="1013" spans="1:24" x14ac:dyDescent="0.35">
      <c r="A1013" s="1" t="s">
        <v>2035</v>
      </c>
      <c r="B1013" t="s">
        <v>2036</v>
      </c>
      <c r="C1013" s="6">
        <v>3189.4</v>
      </c>
      <c r="D1013" s="6">
        <v>203.3</v>
      </c>
      <c r="E1013" s="6">
        <v>3189.4</v>
      </c>
      <c r="F1013" s="6">
        <f t="shared" si="15"/>
        <v>2551.5200000000004</v>
      </c>
      <c r="G1013" s="6">
        <v>81.319999999999993</v>
      </c>
      <c r="H1013" s="6">
        <v>1264.4349999999999</v>
      </c>
      <c r="I1013" s="6">
        <v>1264.4349999999999</v>
      </c>
      <c r="K1013" s="6">
        <v>671.73</v>
      </c>
      <c r="M1013" s="6">
        <v>81.319999999999993</v>
      </c>
    </row>
    <row r="1014" spans="1:24" x14ac:dyDescent="0.35">
      <c r="A1014" s="1" t="s">
        <v>2037</v>
      </c>
      <c r="B1014" t="s">
        <v>2038</v>
      </c>
      <c r="C1014" s="6">
        <v>29.4</v>
      </c>
      <c r="D1014" s="6">
        <v>16</v>
      </c>
      <c r="E1014" s="6">
        <v>1136.45</v>
      </c>
      <c r="F1014" s="6">
        <f t="shared" si="15"/>
        <v>23.52</v>
      </c>
      <c r="G1014" s="6">
        <v>11.76</v>
      </c>
      <c r="H1014" s="6">
        <v>306.18</v>
      </c>
      <c r="I1014" s="6">
        <v>11.955</v>
      </c>
      <c r="J1014" s="6">
        <v>14.84</v>
      </c>
      <c r="K1014" s="6">
        <v>16.170000000000002</v>
      </c>
      <c r="L1014" s="6">
        <v>109.56</v>
      </c>
      <c r="M1014" s="6">
        <v>44.96</v>
      </c>
      <c r="N1014" s="6">
        <v>306.18</v>
      </c>
      <c r="O1014" s="6">
        <v>11.76</v>
      </c>
      <c r="S1014" s="6">
        <v>29.24</v>
      </c>
    </row>
    <row r="1015" spans="1:24" x14ac:dyDescent="0.35">
      <c r="A1015" s="1" t="s">
        <v>2039</v>
      </c>
      <c r="B1015" t="s">
        <v>2040</v>
      </c>
      <c r="C1015" s="6">
        <v>4562.5</v>
      </c>
      <c r="D1015" s="6">
        <v>4562.5</v>
      </c>
      <c r="E1015" s="6">
        <v>4562.5</v>
      </c>
      <c r="F1015" s="6">
        <f t="shared" si="15"/>
        <v>3650</v>
      </c>
      <c r="G1015" s="6">
        <v>1806.75</v>
      </c>
      <c r="H1015" s="6">
        <v>1806.75</v>
      </c>
      <c r="I1015" s="6">
        <v>1806.75</v>
      </c>
    </row>
    <row r="1016" spans="1:24" x14ac:dyDescent="0.35">
      <c r="A1016" s="1" t="s">
        <v>2041</v>
      </c>
      <c r="B1016" t="s">
        <v>2042</v>
      </c>
      <c r="C1016" s="6">
        <v>95</v>
      </c>
      <c r="D1016" s="6">
        <v>95</v>
      </c>
      <c r="E1016" s="6">
        <v>570</v>
      </c>
      <c r="F1016" s="6">
        <f t="shared" si="15"/>
        <v>76</v>
      </c>
      <c r="G1016" s="6">
        <v>2.59</v>
      </c>
      <c r="H1016" s="6">
        <v>186.96</v>
      </c>
      <c r="I1016" s="6">
        <v>37.659999999999997</v>
      </c>
      <c r="J1016" s="6">
        <v>47.95</v>
      </c>
      <c r="K1016" s="6">
        <v>2.59</v>
      </c>
      <c r="L1016" s="6">
        <v>41.67</v>
      </c>
      <c r="M1016" s="6">
        <v>38</v>
      </c>
      <c r="N1016" s="6">
        <v>38</v>
      </c>
      <c r="O1016" s="6">
        <v>57</v>
      </c>
      <c r="P1016" s="6">
        <v>46.55</v>
      </c>
      <c r="Q1016" s="6">
        <v>37.090000000000003</v>
      </c>
      <c r="S1016" s="6">
        <v>76</v>
      </c>
      <c r="T1016" s="6">
        <v>41.04</v>
      </c>
      <c r="U1016" s="6">
        <v>186.96</v>
      </c>
      <c r="W1016" s="6">
        <v>38.18</v>
      </c>
      <c r="X1016" s="6">
        <v>36.1</v>
      </c>
    </row>
    <row r="1017" spans="1:24" x14ac:dyDescent="0.35">
      <c r="A1017" s="1" t="s">
        <v>2043</v>
      </c>
      <c r="B1017" t="s">
        <v>2044</v>
      </c>
      <c r="C1017" s="6">
        <v>80</v>
      </c>
      <c r="D1017" s="6">
        <v>80</v>
      </c>
      <c r="E1017" s="6">
        <v>240</v>
      </c>
      <c r="F1017" s="6">
        <f t="shared" si="15"/>
        <v>64</v>
      </c>
      <c r="G1017" s="6">
        <v>1.3199999999999901</v>
      </c>
      <c r="H1017" s="6">
        <v>60.8</v>
      </c>
      <c r="I1017" s="6">
        <v>32.46</v>
      </c>
      <c r="J1017" s="6">
        <v>20.190000000000001</v>
      </c>
      <c r="K1017" s="6">
        <v>1.3199999999999901</v>
      </c>
      <c r="L1017" s="6">
        <v>35.090000000000003</v>
      </c>
      <c r="M1017" s="6">
        <v>32</v>
      </c>
      <c r="N1017" s="6">
        <v>34.4</v>
      </c>
      <c r="O1017" s="6">
        <v>32</v>
      </c>
      <c r="P1017" s="6">
        <v>39.200000000000003</v>
      </c>
      <c r="W1017" s="6">
        <v>31.36</v>
      </c>
      <c r="X1017" s="6">
        <v>60.8</v>
      </c>
    </row>
    <row r="1018" spans="1:24" x14ac:dyDescent="0.35">
      <c r="A1018" s="1" t="s">
        <v>2045</v>
      </c>
      <c r="B1018" t="s">
        <v>2046</v>
      </c>
      <c r="C1018" s="6">
        <v>95</v>
      </c>
      <c r="D1018" s="6">
        <v>95</v>
      </c>
      <c r="E1018" s="6">
        <v>95</v>
      </c>
      <c r="F1018" s="6">
        <f t="shared" si="15"/>
        <v>76</v>
      </c>
      <c r="G1018" s="6">
        <v>38.549999999999997</v>
      </c>
      <c r="H1018" s="6">
        <v>38.549999999999997</v>
      </c>
      <c r="I1018" s="6">
        <v>38.549999999999997</v>
      </c>
    </row>
    <row r="1019" spans="1:24" x14ac:dyDescent="0.35">
      <c r="A1019" s="1" t="s">
        <v>2047</v>
      </c>
      <c r="B1019" t="s">
        <v>2048</v>
      </c>
      <c r="C1019" s="6">
        <v>65</v>
      </c>
      <c r="D1019" s="6">
        <v>50</v>
      </c>
      <c r="E1019" s="6">
        <v>455</v>
      </c>
      <c r="F1019" s="6">
        <f t="shared" si="15"/>
        <v>52</v>
      </c>
      <c r="G1019" s="6">
        <v>1.26000000000001</v>
      </c>
      <c r="H1019" s="6">
        <v>29.285</v>
      </c>
      <c r="I1019" s="6">
        <v>25.74</v>
      </c>
      <c r="J1019" s="6">
        <v>25.24</v>
      </c>
      <c r="K1019" s="6">
        <v>1.26000000000001</v>
      </c>
      <c r="L1019" s="6">
        <v>26.07</v>
      </c>
      <c r="M1019" s="6">
        <v>20</v>
      </c>
      <c r="N1019" s="6">
        <v>20</v>
      </c>
      <c r="O1019" s="6">
        <v>20</v>
      </c>
      <c r="P1019" s="6">
        <v>23</v>
      </c>
      <c r="Q1019" s="6">
        <v>29.285</v>
      </c>
      <c r="S1019" s="6">
        <v>20</v>
      </c>
      <c r="X1019" s="6">
        <v>19</v>
      </c>
    </row>
    <row r="1020" spans="1:24" x14ac:dyDescent="0.35">
      <c r="A1020" s="1" t="s">
        <v>2049</v>
      </c>
      <c r="B1020" t="s">
        <v>2050</v>
      </c>
      <c r="C1020" s="6">
        <v>80</v>
      </c>
      <c r="D1020" s="6">
        <v>80</v>
      </c>
      <c r="E1020" s="6">
        <v>80</v>
      </c>
      <c r="F1020" s="6">
        <f t="shared" si="15"/>
        <v>64</v>
      </c>
      <c r="G1020" s="6">
        <v>2.25</v>
      </c>
      <c r="H1020" s="6">
        <v>40.380000000000003</v>
      </c>
      <c r="I1020" s="6">
        <v>31.68</v>
      </c>
      <c r="J1020" s="6">
        <v>40.380000000000003</v>
      </c>
      <c r="K1020" s="6">
        <v>2.25</v>
      </c>
      <c r="L1020" s="6">
        <v>37.475000000000001</v>
      </c>
    </row>
    <row r="1021" spans="1:24" x14ac:dyDescent="0.35">
      <c r="A1021" s="1" t="s">
        <v>2051</v>
      </c>
      <c r="B1021" t="s">
        <v>2052</v>
      </c>
      <c r="C1021" s="6">
        <v>237.5</v>
      </c>
      <c r="D1021" s="6">
        <v>190</v>
      </c>
      <c r="E1021" s="6">
        <v>285</v>
      </c>
      <c r="F1021" s="6">
        <f t="shared" si="15"/>
        <v>190</v>
      </c>
      <c r="G1021" s="6">
        <v>13.17</v>
      </c>
      <c r="H1021" s="6">
        <v>75.239999999999995</v>
      </c>
      <c r="I1021" s="6">
        <v>75.239999999999995</v>
      </c>
      <c r="K1021" s="6">
        <v>13.17</v>
      </c>
    </row>
    <row r="1022" spans="1:24" x14ac:dyDescent="0.35">
      <c r="A1022" s="1" t="s">
        <v>2053</v>
      </c>
      <c r="B1022" t="s">
        <v>2054</v>
      </c>
      <c r="C1022" s="6">
        <v>95</v>
      </c>
      <c r="D1022" s="6">
        <v>95</v>
      </c>
      <c r="E1022" s="6">
        <v>380</v>
      </c>
      <c r="F1022" s="6">
        <f t="shared" si="15"/>
        <v>76</v>
      </c>
      <c r="G1022" s="6">
        <v>2.61</v>
      </c>
      <c r="H1022" s="6">
        <v>116.375</v>
      </c>
      <c r="I1022" s="6">
        <v>38.950000000000003</v>
      </c>
      <c r="J1022" s="6">
        <v>47.95</v>
      </c>
      <c r="K1022" s="6">
        <v>2.61</v>
      </c>
      <c r="L1022" s="6">
        <v>83.33</v>
      </c>
      <c r="M1022" s="6">
        <v>38</v>
      </c>
      <c r="N1022" s="6">
        <v>61.274999999999999</v>
      </c>
      <c r="O1022" s="6">
        <v>57</v>
      </c>
      <c r="P1022" s="6">
        <v>116.375</v>
      </c>
      <c r="Q1022" s="6">
        <v>75.995000000000005</v>
      </c>
      <c r="S1022" s="6">
        <v>57</v>
      </c>
      <c r="T1022" s="6">
        <v>45.6</v>
      </c>
      <c r="U1022" s="6">
        <v>93.48</v>
      </c>
    </row>
    <row r="1023" spans="1:24" x14ac:dyDescent="0.35">
      <c r="A1023" s="1" t="s">
        <v>2055</v>
      </c>
      <c r="B1023" t="s">
        <v>2056</v>
      </c>
      <c r="C1023" s="6">
        <v>80</v>
      </c>
      <c r="D1023" s="6">
        <v>80</v>
      </c>
      <c r="E1023" s="6">
        <v>240</v>
      </c>
      <c r="F1023" s="6">
        <f t="shared" si="15"/>
        <v>64</v>
      </c>
      <c r="G1023" s="6">
        <v>40.380000000000003</v>
      </c>
      <c r="H1023" s="6">
        <v>68.8</v>
      </c>
      <c r="I1023" s="6">
        <v>68.8</v>
      </c>
      <c r="J1023" s="6">
        <v>40.380000000000003</v>
      </c>
    </row>
    <row r="1024" spans="1:24" x14ac:dyDescent="0.35">
      <c r="A1024" s="1" t="s">
        <v>2057</v>
      </c>
      <c r="B1024" t="s">
        <v>2058</v>
      </c>
      <c r="C1024" s="6">
        <v>741</v>
      </c>
      <c r="D1024" s="6">
        <v>741</v>
      </c>
      <c r="E1024" s="6">
        <v>741</v>
      </c>
      <c r="F1024" s="6">
        <f t="shared" si="15"/>
        <v>592.80000000000007</v>
      </c>
      <c r="G1024" s="6">
        <v>305.29000000000002</v>
      </c>
      <c r="H1024" s="6">
        <v>305.29000000000002</v>
      </c>
      <c r="J1024" s="6">
        <v>305.29000000000002</v>
      </c>
    </row>
    <row r="1025" spans="1:20" x14ac:dyDescent="0.35">
      <c r="A1025" s="1" t="s">
        <v>2059</v>
      </c>
      <c r="B1025" t="s">
        <v>2060</v>
      </c>
      <c r="C1025" s="6">
        <v>6</v>
      </c>
      <c r="D1025" s="6">
        <v>6</v>
      </c>
      <c r="E1025" s="6">
        <v>16</v>
      </c>
      <c r="F1025" s="6">
        <f t="shared" si="15"/>
        <v>4.8000000000000007</v>
      </c>
      <c r="G1025" s="6">
        <v>1.2</v>
      </c>
      <c r="H1025" s="6">
        <v>2.63</v>
      </c>
      <c r="I1025" s="6">
        <v>2.38</v>
      </c>
      <c r="J1025" s="6">
        <v>2.3050000000000002</v>
      </c>
      <c r="K1025" s="6">
        <v>1.2</v>
      </c>
      <c r="L1025" s="6">
        <v>2.63</v>
      </c>
      <c r="T1025" s="6">
        <v>2.59</v>
      </c>
    </row>
    <row r="1026" spans="1:20" x14ac:dyDescent="0.35">
      <c r="A1026" s="1" t="s">
        <v>2061</v>
      </c>
      <c r="B1026" t="s">
        <v>2062</v>
      </c>
      <c r="C1026" s="6">
        <v>10</v>
      </c>
      <c r="D1026" s="6">
        <v>10</v>
      </c>
      <c r="E1026" s="6">
        <v>10</v>
      </c>
      <c r="F1026" s="6">
        <f t="shared" si="15"/>
        <v>8</v>
      </c>
      <c r="G1026" s="6">
        <v>4.0599999999999996</v>
      </c>
      <c r="H1026" s="6">
        <v>4.0599999999999996</v>
      </c>
      <c r="I1026" s="6">
        <v>4.0599999999999996</v>
      </c>
    </row>
    <row r="1027" spans="1:20" x14ac:dyDescent="0.35">
      <c r="A1027" s="1" t="s">
        <v>2063</v>
      </c>
      <c r="B1027" t="s">
        <v>2064</v>
      </c>
      <c r="C1027" s="6">
        <v>20.324999999999999</v>
      </c>
      <c r="D1027" s="6">
        <v>13.55</v>
      </c>
      <c r="E1027" s="6">
        <v>27.1</v>
      </c>
      <c r="F1027" s="6">
        <f t="shared" si="15"/>
        <v>16.260000000000002</v>
      </c>
      <c r="G1027" s="6">
        <v>5.37</v>
      </c>
      <c r="H1027" s="6">
        <v>10.84</v>
      </c>
      <c r="I1027" s="6">
        <v>5.37</v>
      </c>
      <c r="M1027" s="6">
        <v>10.84</v>
      </c>
    </row>
    <row r="1028" spans="1:20" x14ac:dyDescent="0.35">
      <c r="A1028" s="1" t="s">
        <v>2065</v>
      </c>
      <c r="B1028" t="s">
        <v>2066</v>
      </c>
      <c r="C1028" s="6">
        <v>10386</v>
      </c>
      <c r="D1028" s="6">
        <v>8308.7999999999993</v>
      </c>
      <c r="E1028" s="6">
        <v>14540.4</v>
      </c>
      <c r="F1028" s="6">
        <f t="shared" si="15"/>
        <v>8308.8000000000011</v>
      </c>
      <c r="G1028" s="6">
        <v>3406.61</v>
      </c>
      <c r="H1028" s="6">
        <v>5910.6</v>
      </c>
      <c r="I1028" s="6">
        <v>3406.61</v>
      </c>
      <c r="K1028" s="6">
        <v>5910.6</v>
      </c>
    </row>
    <row r="1029" spans="1:20" x14ac:dyDescent="0.35">
      <c r="A1029" s="1" t="s">
        <v>2067</v>
      </c>
      <c r="B1029" t="s">
        <v>2068</v>
      </c>
      <c r="C1029" s="6">
        <v>4446.8999999999996</v>
      </c>
      <c r="D1029" s="6">
        <v>4446.8999999999996</v>
      </c>
      <c r="E1029" s="6">
        <v>4809</v>
      </c>
      <c r="F1029" s="6">
        <f t="shared" ref="F1029:F1092" si="16">C1029*0.8</f>
        <v>3557.52</v>
      </c>
      <c r="G1029" s="6">
        <v>1778.76</v>
      </c>
      <c r="H1029" s="6">
        <v>1804.55</v>
      </c>
      <c r="I1029" s="6">
        <v>1804.55</v>
      </c>
      <c r="M1029" s="6">
        <v>1778.76</v>
      </c>
    </row>
    <row r="1030" spans="1:20" x14ac:dyDescent="0.35">
      <c r="A1030" s="1" t="s">
        <v>2069</v>
      </c>
      <c r="B1030" t="s">
        <v>2070</v>
      </c>
      <c r="C1030" s="6">
        <v>1879.2</v>
      </c>
      <c r="D1030" s="6">
        <v>1879.2</v>
      </c>
      <c r="E1030" s="6">
        <v>6107.4</v>
      </c>
      <c r="F1030" s="6">
        <f t="shared" si="16"/>
        <v>1503.3600000000001</v>
      </c>
      <c r="G1030" s="6">
        <v>744.16</v>
      </c>
      <c r="H1030" s="6">
        <v>744.16</v>
      </c>
      <c r="I1030" s="6">
        <v>744.16</v>
      </c>
    </row>
    <row r="1031" spans="1:20" x14ac:dyDescent="0.35">
      <c r="A1031" s="1" t="s">
        <v>2071</v>
      </c>
      <c r="B1031" t="s">
        <v>2072</v>
      </c>
      <c r="C1031" s="6">
        <v>3558</v>
      </c>
      <c r="D1031" s="6">
        <v>1186</v>
      </c>
      <c r="E1031" s="6">
        <v>3558</v>
      </c>
      <c r="F1031" s="6">
        <f t="shared" si="16"/>
        <v>2846.4</v>
      </c>
      <c r="G1031" s="6">
        <v>1408.97</v>
      </c>
      <c r="H1031" s="6">
        <v>1408.97</v>
      </c>
      <c r="I1031" s="6">
        <v>1408.97</v>
      </c>
    </row>
    <row r="1032" spans="1:20" x14ac:dyDescent="0.35">
      <c r="A1032" s="1" t="s">
        <v>2073</v>
      </c>
      <c r="B1032" t="s">
        <v>2074</v>
      </c>
      <c r="C1032" s="6">
        <v>3662.5</v>
      </c>
      <c r="D1032" s="6">
        <v>1831.25</v>
      </c>
      <c r="E1032" s="6">
        <v>3662.5</v>
      </c>
      <c r="F1032" s="6">
        <f t="shared" si="16"/>
        <v>2930</v>
      </c>
      <c r="G1032" s="6">
        <v>721.2</v>
      </c>
      <c r="H1032" s="6">
        <v>732.5</v>
      </c>
      <c r="K1032" s="6">
        <v>721.2</v>
      </c>
      <c r="O1032" s="6">
        <v>732.5</v>
      </c>
    </row>
    <row r="1033" spans="1:20" x14ac:dyDescent="0.35">
      <c r="A1033" s="1" t="s">
        <v>2075</v>
      </c>
      <c r="B1033" t="s">
        <v>2076</v>
      </c>
      <c r="C1033" s="6">
        <v>11270</v>
      </c>
      <c r="D1033" s="6">
        <v>11270</v>
      </c>
      <c r="E1033" s="6">
        <v>11270</v>
      </c>
      <c r="F1033" s="6">
        <f t="shared" si="16"/>
        <v>9016</v>
      </c>
      <c r="G1033" s="6">
        <v>4508</v>
      </c>
      <c r="H1033" s="6">
        <v>4508</v>
      </c>
      <c r="O1033" s="6">
        <v>4508</v>
      </c>
    </row>
    <row r="1034" spans="1:20" x14ac:dyDescent="0.35">
      <c r="A1034" s="1" t="s">
        <v>2077</v>
      </c>
      <c r="B1034" t="s">
        <v>2078</v>
      </c>
      <c r="C1034" s="6">
        <v>1503.05</v>
      </c>
      <c r="D1034" s="6">
        <v>1503.05</v>
      </c>
      <c r="E1034" s="6">
        <v>1503.05</v>
      </c>
      <c r="F1034" s="6">
        <f t="shared" si="16"/>
        <v>1202.44</v>
      </c>
      <c r="G1034" s="6">
        <v>609.94000000000005</v>
      </c>
      <c r="H1034" s="6">
        <v>609.94000000000005</v>
      </c>
      <c r="I1034" s="6">
        <v>609.94000000000005</v>
      </c>
    </row>
    <row r="1035" spans="1:20" x14ac:dyDescent="0.35">
      <c r="A1035" s="1" t="s">
        <v>2079</v>
      </c>
      <c r="B1035" t="s">
        <v>2080</v>
      </c>
      <c r="C1035" s="6">
        <v>88.2</v>
      </c>
      <c r="D1035" s="6">
        <v>29.4</v>
      </c>
      <c r="E1035" s="6">
        <v>617.4</v>
      </c>
      <c r="F1035" s="6">
        <f t="shared" si="16"/>
        <v>70.56</v>
      </c>
      <c r="G1035" s="6">
        <v>5.25</v>
      </c>
      <c r="H1035" s="6">
        <v>25.28</v>
      </c>
      <c r="I1035" s="6">
        <v>25.28</v>
      </c>
      <c r="K1035" s="6">
        <v>5.25</v>
      </c>
    </row>
    <row r="1036" spans="1:20" x14ac:dyDescent="0.35">
      <c r="A1036" s="1" t="s">
        <v>2081</v>
      </c>
      <c r="B1036" t="s">
        <v>2082</v>
      </c>
      <c r="C1036" s="6">
        <v>1729.6</v>
      </c>
      <c r="D1036" s="6">
        <v>1729.6</v>
      </c>
      <c r="E1036" s="6">
        <v>2162</v>
      </c>
      <c r="F1036" s="6">
        <f t="shared" si="16"/>
        <v>1383.68</v>
      </c>
      <c r="G1036" s="6">
        <v>684.92</v>
      </c>
      <c r="H1036" s="6">
        <v>684.92</v>
      </c>
      <c r="I1036" s="6">
        <v>684.92</v>
      </c>
    </row>
    <row r="1037" spans="1:20" x14ac:dyDescent="0.35">
      <c r="A1037" s="1" t="s">
        <v>2083</v>
      </c>
      <c r="B1037" t="s">
        <v>2084</v>
      </c>
      <c r="C1037" s="6">
        <v>1762.8</v>
      </c>
      <c r="D1037" s="6">
        <v>1437.6</v>
      </c>
      <c r="E1037" s="6">
        <v>3525.6</v>
      </c>
      <c r="F1037" s="6">
        <f t="shared" si="16"/>
        <v>1410.24</v>
      </c>
      <c r="G1037" s="6">
        <v>56.399999999999899</v>
      </c>
      <c r="H1037" s="6">
        <v>618.16999999999996</v>
      </c>
      <c r="I1037" s="6">
        <v>618.16999999999996</v>
      </c>
      <c r="K1037" s="6">
        <v>56.399999999999899</v>
      </c>
    </row>
    <row r="1038" spans="1:20" x14ac:dyDescent="0.35">
      <c r="A1038" s="1" t="s">
        <v>2085</v>
      </c>
      <c r="B1038" t="s">
        <v>2086</v>
      </c>
      <c r="C1038" s="6">
        <v>332.1</v>
      </c>
      <c r="D1038" s="6">
        <v>110.7</v>
      </c>
      <c r="E1038" s="6">
        <v>332.1</v>
      </c>
      <c r="F1038" s="6">
        <f t="shared" si="16"/>
        <v>265.68</v>
      </c>
      <c r="G1038" s="6">
        <v>131.51</v>
      </c>
      <c r="H1038" s="6">
        <v>131.51</v>
      </c>
      <c r="I1038" s="6">
        <v>131.51</v>
      </c>
    </row>
    <row r="1039" spans="1:20" x14ac:dyDescent="0.35">
      <c r="A1039" s="1" t="s">
        <v>2087</v>
      </c>
      <c r="B1039" t="s">
        <v>2088</v>
      </c>
      <c r="C1039" s="6">
        <v>3623</v>
      </c>
      <c r="D1039" s="6">
        <v>3623</v>
      </c>
      <c r="E1039" s="6">
        <v>3623</v>
      </c>
      <c r="F1039" s="6">
        <f t="shared" si="16"/>
        <v>2898.4</v>
      </c>
      <c r="G1039" s="6">
        <v>1828.53</v>
      </c>
      <c r="H1039" s="6">
        <v>1828.53</v>
      </c>
      <c r="J1039" s="6">
        <v>1828.53</v>
      </c>
    </row>
    <row r="1040" spans="1:20" x14ac:dyDescent="0.35">
      <c r="A1040" s="1" t="s">
        <v>2089</v>
      </c>
      <c r="B1040" t="s">
        <v>2090</v>
      </c>
      <c r="C1040" s="6">
        <v>58.8</v>
      </c>
      <c r="D1040" s="6">
        <v>58.8</v>
      </c>
      <c r="E1040" s="6">
        <v>58.8</v>
      </c>
      <c r="F1040" s="6">
        <f t="shared" si="16"/>
        <v>47.04</v>
      </c>
      <c r="G1040" s="6">
        <v>5.32</v>
      </c>
      <c r="H1040" s="6">
        <v>5.32</v>
      </c>
      <c r="K1040" s="6">
        <v>5.32</v>
      </c>
    </row>
    <row r="1041" spans="1:24" x14ac:dyDescent="0.35">
      <c r="A1041" s="1" t="s">
        <v>2091</v>
      </c>
      <c r="B1041" t="s">
        <v>2092</v>
      </c>
      <c r="C1041" s="6">
        <v>457.8</v>
      </c>
      <c r="D1041" s="6">
        <v>457.8</v>
      </c>
      <c r="E1041" s="6">
        <v>915.6</v>
      </c>
      <c r="F1041" s="6">
        <f t="shared" si="16"/>
        <v>366.24</v>
      </c>
      <c r="G1041" s="6">
        <v>196.85</v>
      </c>
      <c r="H1041" s="6">
        <v>196.85</v>
      </c>
      <c r="I1041" s="6">
        <v>196.85</v>
      </c>
    </row>
    <row r="1042" spans="1:24" x14ac:dyDescent="0.35">
      <c r="A1042" s="1" t="s">
        <v>2093</v>
      </c>
      <c r="B1042" t="s">
        <v>2094</v>
      </c>
      <c r="C1042" s="6">
        <v>2589</v>
      </c>
      <c r="D1042" s="6">
        <v>1553.4</v>
      </c>
      <c r="E1042" s="6">
        <v>5178</v>
      </c>
      <c r="F1042" s="6">
        <f t="shared" si="16"/>
        <v>2071.2000000000003</v>
      </c>
      <c r="G1042" s="6">
        <v>1061.49</v>
      </c>
      <c r="H1042" s="6">
        <v>1061.49</v>
      </c>
      <c r="I1042" s="6">
        <v>1061.49</v>
      </c>
    </row>
    <row r="1043" spans="1:24" x14ac:dyDescent="0.35">
      <c r="A1043" s="1" t="s">
        <v>2095</v>
      </c>
      <c r="B1043" t="s">
        <v>2096</v>
      </c>
      <c r="C1043" s="6">
        <v>16850.400000000001</v>
      </c>
      <c r="D1043" s="6">
        <v>16850.400000000001</v>
      </c>
      <c r="E1043" s="6">
        <v>16850.400000000001</v>
      </c>
      <c r="F1043" s="6">
        <f t="shared" si="16"/>
        <v>13480.320000000002</v>
      </c>
      <c r="G1043" s="6">
        <v>6672.76</v>
      </c>
      <c r="H1043" s="6">
        <v>6740.16</v>
      </c>
      <c r="I1043" s="6">
        <v>6672.76</v>
      </c>
      <c r="O1043" s="6">
        <v>6740.16</v>
      </c>
    </row>
    <row r="1044" spans="1:24" x14ac:dyDescent="0.35">
      <c r="A1044" s="1" t="s">
        <v>2097</v>
      </c>
      <c r="B1044" t="s">
        <v>2098</v>
      </c>
      <c r="C1044" s="6">
        <v>15177.6</v>
      </c>
      <c r="D1044" s="6">
        <v>15177.6</v>
      </c>
      <c r="E1044" s="6">
        <v>15177.6</v>
      </c>
      <c r="F1044" s="6">
        <f t="shared" si="16"/>
        <v>12142.080000000002</v>
      </c>
      <c r="G1044" s="6">
        <v>6010.33</v>
      </c>
      <c r="H1044" s="6">
        <v>6010.33</v>
      </c>
      <c r="I1044" s="6">
        <v>6010.33</v>
      </c>
    </row>
    <row r="1045" spans="1:24" x14ac:dyDescent="0.35">
      <c r="A1045" s="1" t="s">
        <v>2099</v>
      </c>
      <c r="B1045" t="s">
        <v>2100</v>
      </c>
      <c r="C1045" s="6">
        <v>21572.65</v>
      </c>
      <c r="D1045" s="6">
        <v>21572.65</v>
      </c>
      <c r="E1045" s="6">
        <v>26965.7</v>
      </c>
      <c r="F1045" s="6">
        <f t="shared" si="16"/>
        <v>17258.120000000003</v>
      </c>
      <c r="G1045" s="6">
        <v>8799.4850000000006</v>
      </c>
      <c r="H1045" s="6">
        <v>8799.4850000000006</v>
      </c>
      <c r="I1045" s="6">
        <v>8799.4850000000006</v>
      </c>
    </row>
    <row r="1046" spans="1:24" x14ac:dyDescent="0.35">
      <c r="A1046" s="1" t="s">
        <v>2101</v>
      </c>
      <c r="B1046" t="s">
        <v>2102</v>
      </c>
      <c r="C1046" s="6">
        <v>18765.25</v>
      </c>
      <c r="D1046" s="6">
        <v>18765.25</v>
      </c>
      <c r="E1046" s="6">
        <v>18765.25</v>
      </c>
      <c r="F1046" s="6">
        <f t="shared" si="16"/>
        <v>15012.2</v>
      </c>
      <c r="G1046" s="6">
        <v>7431.04</v>
      </c>
      <c r="H1046" s="6">
        <v>7431.04</v>
      </c>
      <c r="I1046" s="6">
        <v>7431.04</v>
      </c>
    </row>
    <row r="1047" spans="1:24" x14ac:dyDescent="0.35">
      <c r="A1047" s="1" t="s">
        <v>2103</v>
      </c>
      <c r="B1047" t="s">
        <v>2104</v>
      </c>
      <c r="C1047" s="6">
        <v>23386</v>
      </c>
      <c r="D1047" s="6">
        <v>18708.8</v>
      </c>
      <c r="E1047" s="6">
        <v>23386</v>
      </c>
      <c r="F1047" s="6">
        <f t="shared" si="16"/>
        <v>18708.8</v>
      </c>
      <c r="G1047" s="6">
        <v>9260.86</v>
      </c>
      <c r="H1047" s="6">
        <v>9260.86</v>
      </c>
      <c r="I1047" s="6">
        <v>9260.86</v>
      </c>
    </row>
    <row r="1048" spans="1:24" x14ac:dyDescent="0.35">
      <c r="A1048" s="1" t="s">
        <v>2105</v>
      </c>
      <c r="B1048" t="s">
        <v>2106</v>
      </c>
      <c r="C1048" s="6">
        <v>31546</v>
      </c>
      <c r="D1048" s="6">
        <v>31546</v>
      </c>
      <c r="E1048" s="6">
        <v>31546</v>
      </c>
      <c r="F1048" s="6">
        <f t="shared" si="16"/>
        <v>25236.800000000003</v>
      </c>
      <c r="G1048" s="6">
        <v>12618.4</v>
      </c>
      <c r="H1048" s="6">
        <v>12618.4</v>
      </c>
      <c r="M1048" s="6">
        <v>12618.4</v>
      </c>
    </row>
    <row r="1049" spans="1:24" x14ac:dyDescent="0.35">
      <c r="A1049" s="1" t="s">
        <v>2107</v>
      </c>
      <c r="B1049" t="s">
        <v>2108</v>
      </c>
      <c r="C1049" s="6">
        <v>7998</v>
      </c>
      <c r="D1049" s="6">
        <v>7998</v>
      </c>
      <c r="E1049" s="6">
        <v>11997</v>
      </c>
      <c r="F1049" s="6">
        <f t="shared" si="16"/>
        <v>6398.4000000000005</v>
      </c>
      <c r="G1049" s="6">
        <v>3167.21</v>
      </c>
      <c r="H1049" s="6">
        <v>3167.21</v>
      </c>
      <c r="I1049" s="6">
        <v>3167.21</v>
      </c>
    </row>
    <row r="1050" spans="1:24" x14ac:dyDescent="0.35">
      <c r="A1050" s="1" t="s">
        <v>2109</v>
      </c>
      <c r="B1050" t="s">
        <v>2110</v>
      </c>
      <c r="C1050" s="6">
        <v>295.8</v>
      </c>
      <c r="D1050" s="6">
        <v>295.8</v>
      </c>
      <c r="E1050" s="6">
        <v>295.8</v>
      </c>
      <c r="F1050" s="6">
        <f t="shared" si="16"/>
        <v>236.64000000000001</v>
      </c>
      <c r="G1050" s="6">
        <v>117.14</v>
      </c>
      <c r="H1050" s="6">
        <v>117.14</v>
      </c>
      <c r="I1050" s="6">
        <v>117.14</v>
      </c>
    </row>
    <row r="1051" spans="1:24" x14ac:dyDescent="0.35">
      <c r="A1051" s="1" t="s">
        <v>2111</v>
      </c>
      <c r="B1051" t="s">
        <v>2112</v>
      </c>
      <c r="C1051" s="6">
        <v>4847.6000000000004</v>
      </c>
      <c r="D1051" s="6">
        <v>4847.6000000000004</v>
      </c>
      <c r="E1051" s="6">
        <v>7332</v>
      </c>
      <c r="F1051" s="6">
        <f t="shared" si="16"/>
        <v>3878.0800000000004</v>
      </c>
      <c r="G1051" s="6">
        <v>1939.04</v>
      </c>
      <c r="H1051" s="6">
        <v>2904.92</v>
      </c>
      <c r="I1051" s="6">
        <v>2904.92</v>
      </c>
      <c r="M1051" s="6">
        <v>1939.04</v>
      </c>
    </row>
    <row r="1052" spans="1:24" x14ac:dyDescent="0.35">
      <c r="A1052" s="1" t="s">
        <v>2113</v>
      </c>
      <c r="B1052" t="s">
        <v>2114</v>
      </c>
      <c r="C1052" s="6">
        <v>95.5</v>
      </c>
      <c r="D1052" s="6">
        <v>16</v>
      </c>
      <c r="E1052" s="6">
        <v>175</v>
      </c>
      <c r="F1052" s="6">
        <f t="shared" si="16"/>
        <v>76.400000000000006</v>
      </c>
      <c r="G1052" s="6">
        <v>38.200000000000003</v>
      </c>
      <c r="H1052" s="6">
        <v>38.200000000000003</v>
      </c>
      <c r="M1052" s="6">
        <v>38.200000000000003</v>
      </c>
    </row>
    <row r="1053" spans="1:24" x14ac:dyDescent="0.35">
      <c r="A1053" s="1" t="s">
        <v>2115</v>
      </c>
      <c r="C1053" s="6">
        <v>17260</v>
      </c>
      <c r="D1053" s="6">
        <v>17260</v>
      </c>
      <c r="E1053" s="6">
        <v>17260</v>
      </c>
      <c r="F1053" s="6">
        <f t="shared" si="16"/>
        <v>13808</v>
      </c>
      <c r="G1053" s="6">
        <v>6834.96</v>
      </c>
      <c r="H1053" s="6">
        <v>6834.96</v>
      </c>
      <c r="I1053" s="6">
        <v>6834.96</v>
      </c>
    </row>
    <row r="1054" spans="1:24" x14ac:dyDescent="0.35">
      <c r="A1054" s="1" t="s">
        <v>2116</v>
      </c>
      <c r="C1054" s="6">
        <v>328.9</v>
      </c>
      <c r="D1054" s="6">
        <v>256.39999999999998</v>
      </c>
      <c r="E1054" s="6">
        <v>369</v>
      </c>
      <c r="F1054" s="6">
        <f t="shared" si="16"/>
        <v>263.12</v>
      </c>
      <c r="G1054" s="6">
        <v>149</v>
      </c>
      <c r="H1054" s="6">
        <v>149</v>
      </c>
      <c r="K1054" s="6">
        <v>149</v>
      </c>
    </row>
    <row r="1055" spans="1:24" x14ac:dyDescent="0.35">
      <c r="A1055" s="1" t="s">
        <v>2117</v>
      </c>
      <c r="B1055" t="s">
        <v>2118</v>
      </c>
      <c r="C1055" s="6">
        <v>760.5</v>
      </c>
      <c r="D1055" s="6">
        <v>507</v>
      </c>
      <c r="E1055" s="6">
        <v>2028</v>
      </c>
      <c r="F1055" s="6">
        <f t="shared" si="16"/>
        <v>608.4</v>
      </c>
      <c r="G1055" s="6">
        <v>218.01</v>
      </c>
      <c r="H1055" s="6">
        <v>621.45000000000005</v>
      </c>
      <c r="I1055" s="6">
        <v>218.01</v>
      </c>
      <c r="J1055" s="6">
        <v>449.1</v>
      </c>
      <c r="K1055" s="6">
        <v>621.45000000000005</v>
      </c>
      <c r="M1055" s="6">
        <v>405.6</v>
      </c>
      <c r="P1055" s="6">
        <v>218.01</v>
      </c>
      <c r="R1055" s="6">
        <v>481.65</v>
      </c>
      <c r="X1055" s="6">
        <v>288.99</v>
      </c>
    </row>
    <row r="1056" spans="1:24" x14ac:dyDescent="0.35">
      <c r="A1056" s="1" t="s">
        <v>2119</v>
      </c>
      <c r="B1056" t="s">
        <v>2120</v>
      </c>
      <c r="C1056" s="6">
        <v>86</v>
      </c>
      <c r="D1056" s="6">
        <v>86</v>
      </c>
      <c r="E1056" s="6">
        <v>86</v>
      </c>
      <c r="F1056" s="6">
        <f t="shared" si="16"/>
        <v>68.8</v>
      </c>
      <c r="G1056" s="6">
        <v>34.06</v>
      </c>
      <c r="H1056" s="6">
        <v>34.4</v>
      </c>
      <c r="I1056" s="6">
        <v>34.06</v>
      </c>
      <c r="M1056" s="6">
        <v>34.4</v>
      </c>
    </row>
    <row r="1057" spans="1:28" x14ac:dyDescent="0.35">
      <c r="A1057" s="1" t="s">
        <v>2121</v>
      </c>
      <c r="B1057" t="s">
        <v>2122</v>
      </c>
      <c r="C1057" s="6">
        <v>994</v>
      </c>
      <c r="D1057" s="6">
        <v>994</v>
      </c>
      <c r="E1057" s="6">
        <v>1988</v>
      </c>
      <c r="F1057" s="6">
        <f t="shared" si="16"/>
        <v>795.2</v>
      </c>
      <c r="G1057" s="6">
        <v>393.62</v>
      </c>
      <c r="H1057" s="6">
        <v>397.6</v>
      </c>
      <c r="I1057" s="6">
        <v>393.62</v>
      </c>
      <c r="M1057" s="6">
        <v>397.6</v>
      </c>
    </row>
    <row r="1058" spans="1:28" x14ac:dyDescent="0.35">
      <c r="A1058" s="1" t="s">
        <v>2123</v>
      </c>
      <c r="B1058" t="s">
        <v>2124</v>
      </c>
      <c r="C1058" s="6">
        <v>1173.1500000000001</v>
      </c>
      <c r="D1058" s="6">
        <v>782.1</v>
      </c>
      <c r="E1058" s="6">
        <v>2737.35</v>
      </c>
      <c r="F1058" s="6">
        <f t="shared" si="16"/>
        <v>938.5200000000001</v>
      </c>
      <c r="G1058" s="6">
        <v>381.01</v>
      </c>
      <c r="H1058" s="6">
        <v>464.57</v>
      </c>
      <c r="I1058" s="6">
        <v>464.57</v>
      </c>
      <c r="K1058" s="6">
        <v>381.01</v>
      </c>
    </row>
    <row r="1059" spans="1:28" x14ac:dyDescent="0.35">
      <c r="A1059" s="1" t="s">
        <v>2125</v>
      </c>
      <c r="B1059" t="s">
        <v>2126</v>
      </c>
      <c r="C1059" s="6">
        <v>96</v>
      </c>
      <c r="D1059" s="6">
        <v>96</v>
      </c>
      <c r="E1059" s="6">
        <v>96</v>
      </c>
      <c r="F1059" s="6">
        <f t="shared" si="16"/>
        <v>76.800000000000011</v>
      </c>
      <c r="G1059" s="6">
        <v>24.23</v>
      </c>
      <c r="H1059" s="6">
        <v>90.53</v>
      </c>
      <c r="I1059" s="6">
        <v>38.57</v>
      </c>
      <c r="J1059" s="6">
        <v>24.23</v>
      </c>
      <c r="L1059" s="6">
        <v>42.11</v>
      </c>
      <c r="M1059" s="6">
        <v>38.4</v>
      </c>
      <c r="N1059" s="6">
        <v>90.53</v>
      </c>
      <c r="O1059" s="6">
        <v>38.4</v>
      </c>
      <c r="W1059" s="6">
        <v>37.64</v>
      </c>
    </row>
    <row r="1060" spans="1:28" x14ac:dyDescent="0.35">
      <c r="A1060" s="1" t="s">
        <v>2127</v>
      </c>
      <c r="B1060" t="s">
        <v>2128</v>
      </c>
      <c r="C1060" s="6">
        <v>6</v>
      </c>
      <c r="D1060" s="6">
        <v>6</v>
      </c>
      <c r="E1060" s="6">
        <v>8</v>
      </c>
      <c r="F1060" s="6">
        <f t="shared" si="16"/>
        <v>4.8000000000000007</v>
      </c>
      <c r="G1060" s="6">
        <v>1.625</v>
      </c>
      <c r="H1060" s="6">
        <v>2.66</v>
      </c>
      <c r="I1060" s="6">
        <v>2.48</v>
      </c>
      <c r="J1060" s="6">
        <v>2.66</v>
      </c>
      <c r="L1060" s="6">
        <v>1.625</v>
      </c>
    </row>
    <row r="1061" spans="1:28" x14ac:dyDescent="0.35">
      <c r="A1061" s="1" t="s">
        <v>2129</v>
      </c>
      <c r="B1061" t="s">
        <v>2130</v>
      </c>
      <c r="C1061" s="6">
        <v>8</v>
      </c>
      <c r="D1061" s="6">
        <v>8</v>
      </c>
      <c r="E1061" s="6">
        <v>8</v>
      </c>
      <c r="F1061" s="6">
        <f t="shared" si="16"/>
        <v>6.4</v>
      </c>
      <c r="G1061" s="6">
        <v>0.96</v>
      </c>
      <c r="H1061" s="6">
        <v>0.96</v>
      </c>
      <c r="K1061" s="6">
        <v>0.96</v>
      </c>
    </row>
    <row r="1062" spans="1:28" x14ac:dyDescent="0.35">
      <c r="A1062" s="1" t="s">
        <v>2131</v>
      </c>
      <c r="B1062" t="s">
        <v>2132</v>
      </c>
      <c r="C1062" s="6">
        <v>5703.6</v>
      </c>
      <c r="D1062" s="6">
        <v>5703.6</v>
      </c>
      <c r="E1062" s="6">
        <v>5703.6</v>
      </c>
      <c r="F1062" s="6">
        <f t="shared" si="16"/>
        <v>4562.88</v>
      </c>
      <c r="G1062" s="6">
        <v>2452.5500000000002</v>
      </c>
      <c r="H1062" s="6">
        <v>2452.5500000000002</v>
      </c>
      <c r="I1062" s="6">
        <v>2452.5500000000002</v>
      </c>
    </row>
    <row r="1063" spans="1:28" x14ac:dyDescent="0.35">
      <c r="A1063" s="1" t="s">
        <v>2133</v>
      </c>
      <c r="B1063" t="s">
        <v>2134</v>
      </c>
      <c r="C1063" s="6">
        <v>65</v>
      </c>
      <c r="D1063" s="6">
        <v>65</v>
      </c>
      <c r="E1063" s="6">
        <v>130</v>
      </c>
      <c r="F1063" s="6">
        <f t="shared" si="16"/>
        <v>52</v>
      </c>
      <c r="G1063" s="6">
        <v>25.8</v>
      </c>
      <c r="H1063" s="6">
        <v>61.75</v>
      </c>
      <c r="I1063" s="6">
        <v>26.22</v>
      </c>
      <c r="J1063" s="6">
        <v>33.475000000000001</v>
      </c>
      <c r="K1063" s="6">
        <v>46.43</v>
      </c>
      <c r="L1063" s="6">
        <v>28.51</v>
      </c>
      <c r="M1063" s="6">
        <v>26</v>
      </c>
      <c r="N1063" s="6">
        <v>27.95</v>
      </c>
      <c r="O1063" s="6">
        <v>39</v>
      </c>
      <c r="U1063" s="6">
        <v>26</v>
      </c>
      <c r="W1063" s="6">
        <v>25.8</v>
      </c>
      <c r="Y1063" s="6">
        <v>61.75</v>
      </c>
      <c r="Z1063" s="6">
        <v>61.75</v>
      </c>
    </row>
    <row r="1064" spans="1:28" x14ac:dyDescent="0.35">
      <c r="A1064" s="1" t="s">
        <v>2135</v>
      </c>
      <c r="B1064" t="s">
        <v>2136</v>
      </c>
      <c r="C1064" s="6">
        <v>8128.8</v>
      </c>
      <c r="D1064" s="6">
        <v>2032.2</v>
      </c>
      <c r="E1064" s="6">
        <v>8128.8</v>
      </c>
      <c r="F1064" s="6">
        <f t="shared" si="16"/>
        <v>6503.0400000000009</v>
      </c>
      <c r="G1064" s="6">
        <v>1596</v>
      </c>
      <c r="H1064" s="6">
        <v>3495.38</v>
      </c>
      <c r="I1064" s="6">
        <v>3495.38</v>
      </c>
      <c r="K1064" s="6">
        <v>1596</v>
      </c>
    </row>
    <row r="1065" spans="1:28" x14ac:dyDescent="0.35">
      <c r="A1065" s="1" t="s">
        <v>2137</v>
      </c>
      <c r="B1065" t="s">
        <v>2138</v>
      </c>
      <c r="C1065" s="6">
        <v>408</v>
      </c>
      <c r="D1065" s="6">
        <v>216.55</v>
      </c>
      <c r="E1065" s="6">
        <v>816</v>
      </c>
      <c r="F1065" s="6">
        <f t="shared" si="16"/>
        <v>326.40000000000003</v>
      </c>
      <c r="G1065" s="6">
        <v>155.04</v>
      </c>
      <c r="H1065" s="6">
        <v>309.76499999999999</v>
      </c>
      <c r="I1065" s="6">
        <v>161.57</v>
      </c>
      <c r="J1065" s="6">
        <v>205.92</v>
      </c>
      <c r="K1065" s="6">
        <v>216.24</v>
      </c>
      <c r="L1065" s="6">
        <v>178.95</v>
      </c>
      <c r="M1065" s="6">
        <v>163.19999999999999</v>
      </c>
      <c r="N1065" s="6">
        <v>175.44</v>
      </c>
      <c r="O1065" s="6">
        <v>163.19999999999999</v>
      </c>
      <c r="Q1065" s="6">
        <v>161.245</v>
      </c>
      <c r="S1065" s="6">
        <v>163.19999999999999</v>
      </c>
      <c r="W1065" s="6">
        <v>160.59</v>
      </c>
      <c r="X1065" s="6">
        <v>155.04</v>
      </c>
      <c r="AB1065" s="6">
        <v>309.76499999999999</v>
      </c>
    </row>
    <row r="1066" spans="1:28" x14ac:dyDescent="0.35">
      <c r="A1066" s="1" t="s">
        <v>2139</v>
      </c>
      <c r="C1066" s="6">
        <v>14020.2</v>
      </c>
      <c r="D1066" s="6">
        <v>14020.2</v>
      </c>
      <c r="E1066" s="6">
        <v>14020.2</v>
      </c>
      <c r="F1066" s="6">
        <f t="shared" si="16"/>
        <v>11216.160000000002</v>
      </c>
      <c r="G1066" s="6">
        <v>13319.19</v>
      </c>
      <c r="H1066" s="6">
        <v>13319.19</v>
      </c>
      <c r="Y1066" s="6">
        <v>13319.19</v>
      </c>
    </row>
    <row r="1067" spans="1:28" x14ac:dyDescent="0.35">
      <c r="A1067" s="1" t="s">
        <v>2140</v>
      </c>
      <c r="C1067" s="6">
        <v>291.39999999999998</v>
      </c>
      <c r="D1067" s="6">
        <v>291.39999999999998</v>
      </c>
      <c r="E1067" s="6">
        <v>291.39999999999998</v>
      </c>
      <c r="F1067" s="6">
        <f t="shared" si="16"/>
        <v>233.12</v>
      </c>
      <c r="G1067" s="6">
        <v>276.83</v>
      </c>
      <c r="H1067" s="6">
        <v>276.83</v>
      </c>
      <c r="Y1067" s="6">
        <v>276.83</v>
      </c>
    </row>
    <row r="1068" spans="1:28" x14ac:dyDescent="0.35">
      <c r="A1068" s="1" t="s">
        <v>2141</v>
      </c>
      <c r="C1068" s="6">
        <v>65</v>
      </c>
      <c r="D1068" s="6">
        <v>65</v>
      </c>
      <c r="E1068" s="6">
        <v>65</v>
      </c>
      <c r="F1068" s="6">
        <f t="shared" si="16"/>
        <v>52</v>
      </c>
      <c r="G1068" s="6">
        <v>61.75</v>
      </c>
      <c r="H1068" s="6">
        <v>61.75</v>
      </c>
      <c r="Y1068" s="6">
        <v>61.75</v>
      </c>
    </row>
    <row r="1069" spans="1:28" x14ac:dyDescent="0.35">
      <c r="A1069" s="1" t="s">
        <v>2142</v>
      </c>
      <c r="C1069" s="6">
        <v>103.25</v>
      </c>
      <c r="D1069" s="6">
        <v>103.25</v>
      </c>
      <c r="E1069" s="6">
        <v>103.25</v>
      </c>
      <c r="F1069" s="6">
        <f t="shared" si="16"/>
        <v>82.600000000000009</v>
      </c>
      <c r="G1069" s="6">
        <v>98.09</v>
      </c>
      <c r="H1069" s="6">
        <v>98.09</v>
      </c>
      <c r="Y1069" s="6">
        <v>98.09</v>
      </c>
    </row>
    <row r="1070" spans="1:28" x14ac:dyDescent="0.35">
      <c r="A1070" s="1" t="s">
        <v>2143</v>
      </c>
      <c r="C1070" s="6">
        <v>133</v>
      </c>
      <c r="D1070" s="6">
        <v>133</v>
      </c>
      <c r="E1070" s="6">
        <v>133</v>
      </c>
      <c r="F1070" s="6">
        <f t="shared" si="16"/>
        <v>106.4</v>
      </c>
      <c r="G1070" s="6">
        <v>126.35</v>
      </c>
      <c r="H1070" s="6">
        <v>126.35</v>
      </c>
      <c r="Y1070" s="6">
        <v>126.35</v>
      </c>
    </row>
    <row r="1071" spans="1:28" x14ac:dyDescent="0.35">
      <c r="A1071" s="1" t="s">
        <v>2144</v>
      </c>
      <c r="C1071" s="6">
        <v>600</v>
      </c>
      <c r="D1071" s="6">
        <v>600</v>
      </c>
      <c r="E1071" s="6">
        <v>600</v>
      </c>
      <c r="F1071" s="6">
        <f t="shared" si="16"/>
        <v>480</v>
      </c>
      <c r="G1071" s="6">
        <v>570</v>
      </c>
      <c r="H1071" s="6">
        <v>570</v>
      </c>
      <c r="Y1071" s="6">
        <v>570</v>
      </c>
    </row>
    <row r="1072" spans="1:28" x14ac:dyDescent="0.35">
      <c r="A1072" s="1" t="s">
        <v>2145</v>
      </c>
      <c r="C1072" s="6">
        <v>2324.5250000000001</v>
      </c>
      <c r="D1072" s="6">
        <v>1254</v>
      </c>
      <c r="E1072" s="6">
        <v>3395.05</v>
      </c>
      <c r="F1072" s="6">
        <f t="shared" si="16"/>
        <v>1859.6200000000001</v>
      </c>
      <c r="G1072" s="6">
        <v>2208.3000000000002</v>
      </c>
      <c r="H1072" s="6">
        <v>2208.3000000000002</v>
      </c>
      <c r="Y1072" s="6">
        <v>2208.3000000000002</v>
      </c>
    </row>
    <row r="1073" spans="1:25" x14ac:dyDescent="0.35">
      <c r="A1073" s="1" t="s">
        <v>2146</v>
      </c>
      <c r="C1073" s="6">
        <v>188.4</v>
      </c>
      <c r="D1073" s="6">
        <v>188.4</v>
      </c>
      <c r="E1073" s="6">
        <v>188.4</v>
      </c>
      <c r="F1073" s="6">
        <f t="shared" si="16"/>
        <v>150.72</v>
      </c>
      <c r="G1073" s="6">
        <v>178.98</v>
      </c>
      <c r="H1073" s="6">
        <v>178.98</v>
      </c>
      <c r="Y1073" s="6">
        <v>178.98</v>
      </c>
    </row>
    <row r="1074" spans="1:25" x14ac:dyDescent="0.35">
      <c r="A1074" s="1" t="s">
        <v>2147</v>
      </c>
      <c r="C1074" s="6">
        <v>760</v>
      </c>
      <c r="D1074" s="6">
        <v>760</v>
      </c>
      <c r="E1074" s="6">
        <v>760</v>
      </c>
      <c r="F1074" s="6">
        <f t="shared" si="16"/>
        <v>608</v>
      </c>
      <c r="G1074" s="6">
        <v>722</v>
      </c>
      <c r="H1074" s="6">
        <v>722</v>
      </c>
      <c r="Y1074" s="6">
        <v>722</v>
      </c>
    </row>
    <row r="1075" spans="1:25" x14ac:dyDescent="0.35">
      <c r="A1075" s="1" t="s">
        <v>2148</v>
      </c>
      <c r="C1075" s="6">
        <v>974.26</v>
      </c>
      <c r="D1075" s="6">
        <v>974.26</v>
      </c>
      <c r="E1075" s="6">
        <v>974.26</v>
      </c>
      <c r="F1075" s="6">
        <f t="shared" si="16"/>
        <v>779.40800000000002</v>
      </c>
      <c r="G1075" s="6">
        <v>925.1</v>
      </c>
      <c r="H1075" s="6">
        <v>925.1</v>
      </c>
      <c r="Y1075" s="6">
        <v>925.1</v>
      </c>
    </row>
    <row r="1076" spans="1:25" x14ac:dyDescent="0.35">
      <c r="A1076" s="1" t="s">
        <v>2149</v>
      </c>
      <c r="C1076" s="6">
        <v>79</v>
      </c>
      <c r="D1076" s="6">
        <v>39.6</v>
      </c>
      <c r="E1076" s="6">
        <v>408</v>
      </c>
      <c r="F1076" s="6">
        <f t="shared" si="16"/>
        <v>63.2</v>
      </c>
      <c r="G1076" s="6">
        <v>75.05</v>
      </c>
      <c r="H1076" s="6">
        <v>75.05</v>
      </c>
      <c r="Y1076" s="6">
        <v>75.05</v>
      </c>
    </row>
    <row r="1077" spans="1:25" x14ac:dyDescent="0.35">
      <c r="A1077" s="1" t="s">
        <v>2150</v>
      </c>
      <c r="C1077" s="6">
        <v>72</v>
      </c>
      <c r="D1077" s="6">
        <v>72</v>
      </c>
      <c r="E1077" s="6">
        <v>72</v>
      </c>
      <c r="F1077" s="6">
        <f t="shared" si="16"/>
        <v>57.6</v>
      </c>
      <c r="G1077" s="6">
        <v>68.400000000000006</v>
      </c>
      <c r="H1077" s="6">
        <v>68.400000000000006</v>
      </c>
      <c r="Y1077" s="6">
        <v>68.400000000000006</v>
      </c>
    </row>
    <row r="1078" spans="1:25" x14ac:dyDescent="0.35">
      <c r="A1078" s="1" t="s">
        <v>2151</v>
      </c>
      <c r="C1078" s="6">
        <v>100</v>
      </c>
      <c r="D1078" s="6">
        <v>30</v>
      </c>
      <c r="E1078" s="6">
        <v>219</v>
      </c>
      <c r="F1078" s="6">
        <f t="shared" si="16"/>
        <v>80</v>
      </c>
      <c r="G1078" s="6">
        <v>88.35</v>
      </c>
      <c r="H1078" s="6">
        <v>88.35</v>
      </c>
      <c r="Y1078" s="6">
        <v>88.35</v>
      </c>
    </row>
    <row r="1079" spans="1:25" x14ac:dyDescent="0.35">
      <c r="A1079" s="1" t="s">
        <v>2152</v>
      </c>
      <c r="C1079" s="6">
        <v>280</v>
      </c>
      <c r="D1079" s="6">
        <v>256.39999999999998</v>
      </c>
      <c r="E1079" s="6">
        <v>303</v>
      </c>
      <c r="F1079" s="6">
        <f t="shared" si="16"/>
        <v>224</v>
      </c>
      <c r="G1079" s="6">
        <v>254.7</v>
      </c>
      <c r="H1079" s="6">
        <v>254.7</v>
      </c>
      <c r="Y1079" s="6">
        <v>254.7</v>
      </c>
    </row>
    <row r="1080" spans="1:25" x14ac:dyDescent="0.35">
      <c r="A1080" s="1" t="s">
        <v>2153</v>
      </c>
      <c r="C1080" s="6">
        <v>1514.1</v>
      </c>
      <c r="D1080" s="6">
        <v>1169.2</v>
      </c>
      <c r="E1080" s="6">
        <v>1859</v>
      </c>
      <c r="F1080" s="6">
        <f t="shared" si="16"/>
        <v>1211.28</v>
      </c>
      <c r="G1080" s="6">
        <v>1038.6600000000001</v>
      </c>
      <c r="H1080" s="6">
        <v>1038.6600000000001</v>
      </c>
      <c r="Y1080" s="6">
        <v>1038.6600000000001</v>
      </c>
    </row>
    <row r="1081" spans="1:25" x14ac:dyDescent="0.35">
      <c r="A1081" s="1" t="s">
        <v>2154</v>
      </c>
      <c r="C1081" s="6">
        <v>802</v>
      </c>
      <c r="D1081" s="6">
        <v>802</v>
      </c>
      <c r="E1081" s="6">
        <v>802</v>
      </c>
      <c r="F1081" s="6">
        <f t="shared" si="16"/>
        <v>641.6</v>
      </c>
      <c r="G1081" s="6">
        <v>761.9</v>
      </c>
      <c r="H1081" s="6">
        <v>761.9</v>
      </c>
      <c r="Y1081" s="6">
        <v>761.9</v>
      </c>
    </row>
    <row r="1082" spans="1:25" x14ac:dyDescent="0.35">
      <c r="A1082" s="1" t="s">
        <v>2155</v>
      </c>
      <c r="C1082" s="6">
        <v>526</v>
      </c>
      <c r="D1082" s="6">
        <v>338.3</v>
      </c>
      <c r="E1082" s="6">
        <v>585</v>
      </c>
      <c r="F1082" s="6">
        <f t="shared" si="16"/>
        <v>420.8</v>
      </c>
      <c r="G1082" s="6">
        <v>414.34500000000003</v>
      </c>
      <c r="H1082" s="6">
        <v>414.34500000000003</v>
      </c>
      <c r="Y1082" s="6">
        <v>414.34500000000003</v>
      </c>
    </row>
    <row r="1083" spans="1:25" x14ac:dyDescent="0.35">
      <c r="A1083" s="1" t="s">
        <v>2156</v>
      </c>
      <c r="C1083" s="6">
        <v>92.6</v>
      </c>
      <c r="D1083" s="6">
        <v>92.6</v>
      </c>
      <c r="E1083" s="6">
        <v>92.6</v>
      </c>
      <c r="F1083" s="6">
        <f t="shared" si="16"/>
        <v>74.08</v>
      </c>
      <c r="G1083" s="6">
        <v>87.97</v>
      </c>
      <c r="H1083" s="6">
        <v>87.97</v>
      </c>
      <c r="Y1083" s="6">
        <v>87.97</v>
      </c>
    </row>
    <row r="1084" spans="1:25" x14ac:dyDescent="0.35">
      <c r="A1084" s="1" t="s">
        <v>2157</v>
      </c>
      <c r="C1084" s="6">
        <v>437</v>
      </c>
      <c r="D1084" s="6">
        <v>58</v>
      </c>
      <c r="E1084" s="6">
        <v>816</v>
      </c>
      <c r="F1084" s="6">
        <f t="shared" si="16"/>
        <v>349.6</v>
      </c>
      <c r="G1084" s="6">
        <v>415.15</v>
      </c>
      <c r="H1084" s="6">
        <v>415.15</v>
      </c>
      <c r="Y1084" s="6">
        <v>415.15</v>
      </c>
    </row>
    <row r="1085" spans="1:25" x14ac:dyDescent="0.35">
      <c r="A1085" s="1" t="s">
        <v>2158</v>
      </c>
      <c r="C1085" s="6">
        <v>1834</v>
      </c>
      <c r="D1085" s="6">
        <v>1834</v>
      </c>
      <c r="E1085" s="6">
        <v>1834</v>
      </c>
      <c r="F1085" s="6">
        <f t="shared" si="16"/>
        <v>1467.2</v>
      </c>
      <c r="G1085" s="6">
        <v>1742.3</v>
      </c>
      <c r="H1085" s="6">
        <v>1742.3</v>
      </c>
      <c r="Y1085" s="6">
        <v>1742.3</v>
      </c>
    </row>
    <row r="1086" spans="1:25" x14ac:dyDescent="0.35">
      <c r="A1086" s="1" t="s">
        <v>2159</v>
      </c>
      <c r="C1086" s="6">
        <v>760</v>
      </c>
      <c r="D1086" s="6">
        <v>760</v>
      </c>
      <c r="E1086" s="6">
        <v>760</v>
      </c>
      <c r="F1086" s="6">
        <f t="shared" si="16"/>
        <v>608</v>
      </c>
      <c r="G1086" s="6">
        <v>722</v>
      </c>
      <c r="H1086" s="6">
        <v>722</v>
      </c>
      <c r="Y1086" s="6">
        <v>722</v>
      </c>
    </row>
    <row r="1087" spans="1:25" x14ac:dyDescent="0.35">
      <c r="A1087" s="1" t="s">
        <v>2160</v>
      </c>
      <c r="C1087" s="6">
        <v>328.9</v>
      </c>
      <c r="D1087" s="6">
        <v>189.3</v>
      </c>
      <c r="E1087" s="6">
        <v>369</v>
      </c>
      <c r="F1087" s="6">
        <f t="shared" si="16"/>
        <v>263.12</v>
      </c>
      <c r="G1087" s="6">
        <v>312.45999999999998</v>
      </c>
      <c r="H1087" s="6">
        <v>312.45999999999998</v>
      </c>
      <c r="Y1087" s="6">
        <v>312.45999999999998</v>
      </c>
    </row>
    <row r="1088" spans="1:25" x14ac:dyDescent="0.35">
      <c r="A1088" s="1" t="s">
        <v>2161</v>
      </c>
      <c r="C1088" s="6">
        <v>5000</v>
      </c>
      <c r="D1088" s="6">
        <v>5000</v>
      </c>
      <c r="E1088" s="6">
        <v>5000</v>
      </c>
      <c r="F1088" s="6">
        <f t="shared" si="16"/>
        <v>4000</v>
      </c>
      <c r="G1088" s="6">
        <v>1364</v>
      </c>
      <c r="H1088" s="6">
        <v>1364</v>
      </c>
      <c r="Y1088" s="6">
        <v>1364</v>
      </c>
    </row>
    <row r="1089" spans="1:14" x14ac:dyDescent="0.35">
      <c r="A1089" s="1" t="s">
        <v>2162</v>
      </c>
      <c r="C1089" s="6">
        <v>160</v>
      </c>
      <c r="D1089" s="6">
        <v>160</v>
      </c>
      <c r="E1089" s="6">
        <v>160</v>
      </c>
      <c r="F1089" s="6">
        <f t="shared" si="16"/>
        <v>128</v>
      </c>
      <c r="G1089" s="6">
        <v>32</v>
      </c>
      <c r="H1089" s="6">
        <v>32</v>
      </c>
      <c r="I1089" s="6">
        <v>32</v>
      </c>
    </row>
    <row r="1090" spans="1:14" x14ac:dyDescent="0.35">
      <c r="A1090" s="1" t="s">
        <v>2163</v>
      </c>
      <c r="C1090" s="6">
        <v>1274.9000000000001</v>
      </c>
      <c r="D1090" s="6">
        <v>579.5</v>
      </c>
      <c r="E1090" s="6">
        <v>1970.3</v>
      </c>
      <c r="F1090" s="6">
        <f t="shared" si="16"/>
        <v>1019.9200000000001</v>
      </c>
      <c r="G1090" s="6">
        <v>254.98</v>
      </c>
      <c r="H1090" s="6">
        <v>254.98</v>
      </c>
      <c r="I1090" s="6">
        <v>254.98</v>
      </c>
    </row>
    <row r="1091" spans="1:14" x14ac:dyDescent="0.35">
      <c r="A1091" s="1" t="s">
        <v>2164</v>
      </c>
      <c r="C1091" s="6">
        <v>80</v>
      </c>
      <c r="D1091" s="6">
        <v>80</v>
      </c>
      <c r="E1091" s="6">
        <v>80</v>
      </c>
      <c r="F1091" s="6">
        <f t="shared" si="16"/>
        <v>64</v>
      </c>
      <c r="G1091" s="6">
        <v>16</v>
      </c>
      <c r="H1091" s="6">
        <v>16</v>
      </c>
      <c r="I1091" s="6">
        <v>16</v>
      </c>
    </row>
    <row r="1092" spans="1:14" x14ac:dyDescent="0.35">
      <c r="A1092" s="1" t="s">
        <v>2165</v>
      </c>
      <c r="C1092" s="6">
        <v>75</v>
      </c>
      <c r="D1092" s="6">
        <v>75</v>
      </c>
      <c r="E1092" s="6">
        <v>75</v>
      </c>
      <c r="F1092" s="6">
        <f t="shared" si="16"/>
        <v>60</v>
      </c>
      <c r="G1092" s="6">
        <v>15</v>
      </c>
      <c r="H1092" s="6">
        <v>15</v>
      </c>
      <c r="I1092" s="6">
        <v>15</v>
      </c>
    </row>
    <row r="1093" spans="1:14" x14ac:dyDescent="0.35">
      <c r="A1093" s="1" t="s">
        <v>2166</v>
      </c>
      <c r="C1093" s="6">
        <v>90</v>
      </c>
      <c r="D1093" s="6">
        <v>30</v>
      </c>
      <c r="E1093" s="6">
        <v>150</v>
      </c>
      <c r="F1093" s="6">
        <f t="shared" ref="F1093:F1104" si="17">C1093*0.8</f>
        <v>72</v>
      </c>
      <c r="G1093" s="6">
        <v>54.72</v>
      </c>
      <c r="H1093" s="6">
        <v>54.72</v>
      </c>
      <c r="I1093" s="6">
        <v>54.72</v>
      </c>
    </row>
    <row r="1094" spans="1:14" x14ac:dyDescent="0.35">
      <c r="A1094" s="1" t="s">
        <v>2167</v>
      </c>
      <c r="C1094" s="6">
        <v>232</v>
      </c>
      <c r="D1094" s="6">
        <v>232</v>
      </c>
      <c r="E1094" s="6">
        <v>310</v>
      </c>
      <c r="F1094" s="6">
        <f t="shared" si="17"/>
        <v>185.60000000000002</v>
      </c>
      <c r="G1094" s="6">
        <v>46.4</v>
      </c>
      <c r="H1094" s="6">
        <v>46.4</v>
      </c>
      <c r="I1094" s="6">
        <v>46.4</v>
      </c>
    </row>
    <row r="1095" spans="1:14" x14ac:dyDescent="0.35">
      <c r="A1095" s="1" t="s">
        <v>2168</v>
      </c>
      <c r="C1095" s="6">
        <v>209</v>
      </c>
      <c r="D1095" s="6">
        <v>99</v>
      </c>
      <c r="E1095" s="6">
        <v>319</v>
      </c>
      <c r="F1095" s="6">
        <f t="shared" si="17"/>
        <v>167.20000000000002</v>
      </c>
      <c r="G1095" s="6">
        <v>145.47499999999999</v>
      </c>
      <c r="H1095" s="6">
        <v>145.47499999999999</v>
      </c>
      <c r="I1095" s="6">
        <v>145.47499999999999</v>
      </c>
    </row>
    <row r="1096" spans="1:14" x14ac:dyDescent="0.35">
      <c r="A1096" s="1" t="s">
        <v>2169</v>
      </c>
      <c r="C1096" s="6">
        <v>92.6</v>
      </c>
      <c r="D1096" s="6">
        <v>86.6</v>
      </c>
      <c r="E1096" s="6">
        <v>185.2</v>
      </c>
      <c r="F1096" s="6">
        <f t="shared" si="17"/>
        <v>74.08</v>
      </c>
      <c r="G1096" s="6">
        <v>18.52</v>
      </c>
      <c r="H1096" s="6">
        <v>18.52</v>
      </c>
      <c r="I1096" s="6">
        <v>18.52</v>
      </c>
    </row>
    <row r="1097" spans="1:14" x14ac:dyDescent="0.35">
      <c r="A1097" s="1" t="s">
        <v>2170</v>
      </c>
      <c r="C1097" s="6">
        <v>272.14999999999998</v>
      </c>
      <c r="D1097" s="6">
        <v>75</v>
      </c>
      <c r="E1097" s="6">
        <v>523</v>
      </c>
      <c r="F1097" s="6">
        <f t="shared" si="17"/>
        <v>217.72</v>
      </c>
      <c r="G1097" s="6">
        <v>54.43</v>
      </c>
      <c r="H1097" s="6">
        <v>54.43</v>
      </c>
      <c r="I1097" s="6">
        <v>54.43</v>
      </c>
    </row>
    <row r="1098" spans="1:14" x14ac:dyDescent="0.35">
      <c r="A1098" s="1" t="s">
        <v>2171</v>
      </c>
      <c r="C1098" s="6">
        <v>95</v>
      </c>
      <c r="D1098" s="6">
        <v>95</v>
      </c>
      <c r="E1098" s="6">
        <v>95</v>
      </c>
      <c r="F1098" s="6">
        <f t="shared" si="17"/>
        <v>76</v>
      </c>
      <c r="G1098" s="6">
        <v>19</v>
      </c>
      <c r="H1098" s="6">
        <v>19</v>
      </c>
      <c r="I1098" s="6">
        <v>19</v>
      </c>
    </row>
    <row r="1099" spans="1:14" x14ac:dyDescent="0.35">
      <c r="A1099" s="1" t="s">
        <v>2172</v>
      </c>
      <c r="C1099" s="6">
        <v>102.15</v>
      </c>
      <c r="D1099" s="6">
        <v>58</v>
      </c>
      <c r="E1099" s="6">
        <v>146.30000000000001</v>
      </c>
      <c r="F1099" s="6">
        <f t="shared" si="17"/>
        <v>81.720000000000013</v>
      </c>
      <c r="G1099" s="6">
        <v>20.43</v>
      </c>
      <c r="H1099" s="6">
        <v>20.43</v>
      </c>
      <c r="I1099" s="6">
        <v>20.43</v>
      </c>
    </row>
    <row r="1100" spans="1:14" x14ac:dyDescent="0.35">
      <c r="A1100" s="1" t="s">
        <v>2173</v>
      </c>
      <c r="C1100" s="6">
        <v>430.6</v>
      </c>
      <c r="D1100" s="6">
        <v>430.6</v>
      </c>
      <c r="E1100" s="6">
        <v>430.6</v>
      </c>
      <c r="F1100" s="6">
        <f t="shared" si="17"/>
        <v>344.48</v>
      </c>
      <c r="G1100" s="6">
        <v>382.92</v>
      </c>
      <c r="H1100" s="6">
        <v>382.92</v>
      </c>
      <c r="I1100" s="6">
        <v>382.92</v>
      </c>
    </row>
    <row r="1101" spans="1:14" x14ac:dyDescent="0.35">
      <c r="A1101" s="1" t="s">
        <v>2174</v>
      </c>
      <c r="B1101" t="s">
        <v>2175</v>
      </c>
      <c r="C1101" s="6">
        <v>6</v>
      </c>
      <c r="D1101" s="6">
        <v>6</v>
      </c>
      <c r="E1101" s="6">
        <v>6</v>
      </c>
      <c r="F1101" s="6">
        <f t="shared" si="17"/>
        <v>4.8000000000000007</v>
      </c>
      <c r="G1101" s="6">
        <v>1.32</v>
      </c>
      <c r="H1101" s="6">
        <v>1.32</v>
      </c>
      <c r="L1101" s="6">
        <v>1.32</v>
      </c>
    </row>
    <row r="1102" spans="1:14" x14ac:dyDescent="0.35">
      <c r="A1102" s="1" t="s">
        <v>2176</v>
      </c>
      <c r="B1102" t="s">
        <v>2177</v>
      </c>
      <c r="C1102" s="6">
        <v>180.5</v>
      </c>
      <c r="D1102" s="6">
        <v>180.5</v>
      </c>
      <c r="E1102" s="6">
        <v>180.5</v>
      </c>
      <c r="F1102" s="6">
        <f t="shared" si="17"/>
        <v>144.4</v>
      </c>
      <c r="G1102" s="6">
        <v>79.17</v>
      </c>
      <c r="H1102" s="6">
        <v>85.525000000000006</v>
      </c>
      <c r="J1102" s="6">
        <v>85.525000000000006</v>
      </c>
      <c r="L1102" s="6">
        <v>79.17</v>
      </c>
    </row>
    <row r="1103" spans="1:14" x14ac:dyDescent="0.35">
      <c r="A1103" s="1" t="s">
        <v>2178</v>
      </c>
      <c r="B1103" t="s">
        <v>2179</v>
      </c>
      <c r="C1103" s="6">
        <v>928.28</v>
      </c>
      <c r="D1103" s="6">
        <v>928.28</v>
      </c>
      <c r="E1103" s="6">
        <v>928.28</v>
      </c>
      <c r="F1103" s="6">
        <f t="shared" si="17"/>
        <v>742.62400000000002</v>
      </c>
      <c r="G1103" s="6">
        <v>468.51</v>
      </c>
      <c r="H1103" s="6">
        <v>881.87</v>
      </c>
      <c r="J1103" s="6">
        <v>468.51</v>
      </c>
      <c r="M1103" s="6">
        <v>881.87</v>
      </c>
    </row>
    <row r="1104" spans="1:14" x14ac:dyDescent="0.35">
      <c r="A1104" s="1" t="s">
        <v>2180</v>
      </c>
      <c r="B1104" t="s">
        <v>2181</v>
      </c>
      <c r="C1104" s="6">
        <v>140</v>
      </c>
      <c r="D1104" s="6">
        <v>140</v>
      </c>
      <c r="E1104" s="6">
        <v>140</v>
      </c>
      <c r="F1104" s="6">
        <f t="shared" si="17"/>
        <v>112</v>
      </c>
      <c r="G1104" s="6">
        <v>56</v>
      </c>
      <c r="H1104" s="6">
        <v>132.02000000000001</v>
      </c>
      <c r="I1104" s="6">
        <v>60.2</v>
      </c>
      <c r="J1104" s="6">
        <v>103</v>
      </c>
      <c r="K1104" s="6">
        <v>74.2</v>
      </c>
      <c r="L1104" s="6">
        <v>100</v>
      </c>
      <c r="M1104" s="6">
        <v>56</v>
      </c>
      <c r="N1104" s="6">
        <v>132.02000000000001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Burgess_MR_12292020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Osiecki</dc:creator>
  <cp:keywords/>
  <dc:description/>
  <cp:lastModifiedBy>Paul Osiecki</cp:lastModifiedBy>
  <cp:revision/>
  <dcterms:created xsi:type="dcterms:W3CDTF">2020-12-29T19:31:04Z</dcterms:created>
  <dcterms:modified xsi:type="dcterms:W3CDTF">2020-12-29T20:19:26Z</dcterms:modified>
  <cp:category/>
  <cp:contentStatus/>
</cp:coreProperties>
</file>